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0. WEBSITE\PHONG TO CHUC\Danh sách đăng Web 31.3.2023\Công chứng lần 1\"/>
    </mc:Choice>
  </mc:AlternateContent>
  <bookViews>
    <workbookView xWindow="0" yWindow="0" windowWidth="13650" windowHeight="5100"/>
  </bookViews>
  <sheets>
    <sheet name="DSTCHNCC" sheetId="1" r:id="rId1"/>
    <sheet name="CCV đang hành nghề" sheetId="4" r:id="rId2"/>
  </sheets>
  <definedNames>
    <definedName name="_xlnm._FilterDatabase" localSheetId="1" hidden="1">'CCV đang hành nghề'!$A$3:$L$492</definedName>
    <definedName name="_xlnm._FilterDatabase" localSheetId="0" hidden="1">DSTCHNCC!$A$4:$G$123</definedName>
    <definedName name="_xlnm.Print_Titles" localSheetId="1">'CCV đang hành nghề'!$3:$4</definedName>
    <definedName name="_xlnm.Print_Titles" localSheetId="0">DSTCHNCC!$4:$4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91" i="4" l="1"/>
  <c r="L390" i="4"/>
  <c r="L385" i="4"/>
  <c r="L384" i="4"/>
  <c r="L383" i="4"/>
  <c r="L382" i="4"/>
  <c r="L376" i="4"/>
  <c r="L375" i="4"/>
  <c r="L373" i="4"/>
  <c r="L372" i="4"/>
  <c r="L371" i="4"/>
  <c r="L368" i="4"/>
  <c r="L367" i="4"/>
  <c r="L366" i="4"/>
  <c r="L365" i="4"/>
  <c r="L364" i="4"/>
  <c r="L363" i="4"/>
  <c r="L362" i="4"/>
  <c r="L361" i="4"/>
  <c r="L360" i="4"/>
  <c r="L359" i="4"/>
  <c r="L358" i="4"/>
  <c r="L357" i="4"/>
  <c r="L355" i="4"/>
  <c r="L354" i="4"/>
  <c r="L353" i="4"/>
  <c r="L352" i="4"/>
  <c r="L351" i="4"/>
  <c r="L350" i="4"/>
  <c r="L349" i="4"/>
  <c r="L348" i="4"/>
  <c r="L347" i="4"/>
  <c r="L346" i="4"/>
  <c r="L343" i="4"/>
  <c r="L342" i="4"/>
  <c r="L341" i="4"/>
  <c r="L340" i="4"/>
  <c r="L339" i="4"/>
  <c r="L338" i="4"/>
  <c r="L337" i="4"/>
  <c r="L336" i="4"/>
  <c r="L335" i="4"/>
  <c r="L334" i="4"/>
  <c r="L333" i="4"/>
  <c r="L330" i="4"/>
  <c r="L329" i="4"/>
  <c r="L328" i="4"/>
  <c r="L327" i="4"/>
  <c r="L326" i="4"/>
  <c r="L325" i="4"/>
  <c r="L324" i="4"/>
  <c r="L322" i="4"/>
  <c r="L321" i="4"/>
  <c r="L320" i="4"/>
  <c r="L319" i="4"/>
  <c r="L318" i="4"/>
  <c r="L317" i="4"/>
  <c r="L316" i="4"/>
  <c r="L315" i="4"/>
  <c r="L314" i="4"/>
  <c r="L311" i="4"/>
  <c r="L310" i="4"/>
  <c r="L309" i="4"/>
  <c r="L308" i="4"/>
  <c r="L307" i="4"/>
  <c r="L306" i="4"/>
  <c r="L305" i="4"/>
  <c r="L304" i="4"/>
  <c r="L303" i="4"/>
  <c r="L302" i="4"/>
  <c r="L293" i="4"/>
  <c r="L292" i="4"/>
  <c r="L291" i="4"/>
  <c r="L290" i="4"/>
  <c r="L289" i="4"/>
  <c r="L288" i="4"/>
  <c r="L283" i="4"/>
  <c r="L282" i="4"/>
  <c r="L280" i="4"/>
  <c r="L277" i="4"/>
  <c r="L276" i="4"/>
  <c r="L275" i="4"/>
  <c r="L274" i="4"/>
  <c r="L273" i="4"/>
  <c r="L272" i="4"/>
  <c r="L269" i="4"/>
  <c r="L267" i="4"/>
  <c r="L264" i="4"/>
  <c r="L262" i="4"/>
  <c r="L261" i="4"/>
  <c r="L260" i="4"/>
  <c r="L259" i="4"/>
  <c r="L257" i="4"/>
  <c r="L256" i="4"/>
  <c r="L255" i="4"/>
  <c r="L254" i="4"/>
  <c r="L253" i="4"/>
  <c r="L252" i="4"/>
  <c r="L250" i="4"/>
  <c r="L248" i="4"/>
  <c r="L247" i="4"/>
  <c r="L244" i="4"/>
  <c r="L243" i="4"/>
  <c r="L240" i="4"/>
  <c r="L239" i="4"/>
  <c r="L236" i="4"/>
  <c r="L235" i="4"/>
  <c r="L234" i="4"/>
  <c r="L228" i="4"/>
  <c r="L227" i="4"/>
  <c r="L226" i="4"/>
  <c r="L225" i="4"/>
  <c r="L223" i="4"/>
  <c r="L222" i="4"/>
  <c r="L221" i="4"/>
  <c r="L220" i="4"/>
  <c r="L219" i="4"/>
  <c r="L218" i="4"/>
  <c r="L214" i="4"/>
  <c r="L211" i="4"/>
  <c r="L208" i="4"/>
  <c r="L205" i="4"/>
  <c r="L204" i="4"/>
  <c r="L200" i="4"/>
  <c r="L196" i="4"/>
  <c r="L195" i="4"/>
  <c r="L194" i="4"/>
  <c r="L191" i="4"/>
  <c r="L190" i="4"/>
  <c r="L189" i="4"/>
  <c r="L188" i="4"/>
  <c r="L187" i="4"/>
  <c r="L183" i="4"/>
  <c r="L182" i="4"/>
  <c r="L181" i="4"/>
  <c r="L175" i="4"/>
  <c r="L174" i="4"/>
  <c r="L172" i="4"/>
  <c r="L171" i="4"/>
  <c r="L170" i="4"/>
  <c r="L168" i="4"/>
  <c r="L167" i="4"/>
  <c r="L159" i="4"/>
  <c r="L154" i="4"/>
  <c r="L153" i="4"/>
  <c r="L152" i="4"/>
  <c r="L151" i="4"/>
  <c r="L150" i="4"/>
  <c r="L149" i="4"/>
  <c r="L148" i="4"/>
  <c r="L146" i="4"/>
  <c r="L145" i="4"/>
  <c r="L144" i="4"/>
  <c r="L143" i="4"/>
  <c r="L139" i="4"/>
  <c r="L138" i="4"/>
  <c r="L135" i="4"/>
  <c r="L134" i="4"/>
  <c r="L131" i="4"/>
  <c r="L130" i="4"/>
  <c r="L129" i="4"/>
  <c r="L128" i="4"/>
  <c r="L127" i="4"/>
  <c r="L126" i="4"/>
  <c r="L125" i="4"/>
  <c r="L123" i="4"/>
  <c r="L122" i="4"/>
  <c r="L121" i="4"/>
  <c r="L120" i="4"/>
  <c r="L117" i="4"/>
  <c r="L116" i="4"/>
  <c r="L115" i="4"/>
  <c r="L114" i="4"/>
  <c r="L113" i="4"/>
  <c r="L112" i="4"/>
  <c r="L111" i="4"/>
  <c r="L110" i="4"/>
  <c r="L107" i="4"/>
  <c r="L104" i="4"/>
  <c r="L103" i="4"/>
  <c r="L102" i="4"/>
  <c r="L101" i="4"/>
  <c r="L100" i="4"/>
  <c r="L99" i="4"/>
  <c r="L97" i="4"/>
  <c r="L96" i="4"/>
  <c r="L93" i="4"/>
  <c r="L90" i="4"/>
  <c r="L89" i="4"/>
  <c r="L88" i="4"/>
  <c r="L87" i="4"/>
  <c r="L86" i="4"/>
  <c r="L85" i="4"/>
  <c r="L84" i="4"/>
  <c r="L83" i="4"/>
  <c r="L82" i="4"/>
  <c r="L81" i="4"/>
  <c r="L79" i="4"/>
  <c r="L78" i="4"/>
  <c r="L77" i="4"/>
  <c r="L75" i="4"/>
  <c r="L74" i="4"/>
  <c r="L72" i="4"/>
  <c r="L71" i="4"/>
  <c r="L66" i="4"/>
  <c r="L65" i="4"/>
  <c r="L64" i="4"/>
  <c r="L63" i="4"/>
  <c r="L62" i="4"/>
  <c r="L61" i="4"/>
  <c r="L59" i="4"/>
  <c r="L58" i="4"/>
  <c r="L56" i="4"/>
  <c r="L55" i="4"/>
  <c r="L54" i="4"/>
  <c r="L53" i="4"/>
  <c r="L49" i="4"/>
  <c r="L48" i="4"/>
  <c r="L44" i="4"/>
  <c r="L43" i="4"/>
  <c r="L42" i="4"/>
  <c r="L41" i="4"/>
  <c r="L40" i="4"/>
  <c r="L39" i="4"/>
  <c r="L38" i="4"/>
  <c r="L37" i="4"/>
  <c r="L30" i="4"/>
  <c r="L29" i="4"/>
  <c r="L28" i="4"/>
  <c r="L27" i="4"/>
  <c r="L26" i="4"/>
  <c r="L25" i="4"/>
  <c r="L21" i="4"/>
  <c r="L20" i="4"/>
  <c r="L19" i="4"/>
  <c r="L18" i="4"/>
  <c r="L17" i="4"/>
  <c r="L15" i="4"/>
  <c r="L14" i="4"/>
  <c r="L13" i="4"/>
  <c r="L12" i="4"/>
  <c r="L10" i="4"/>
  <c r="L9" i="4"/>
  <c r="L6" i="4"/>
  <c r="L5" i="4"/>
  <c r="H4" i="1" l="1"/>
  <c r="H118" i="1"/>
  <c r="H119" i="1"/>
  <c r="H120" i="1"/>
  <c r="H121" i="1"/>
  <c r="H122" i="1"/>
  <c r="H123" i="1"/>
  <c r="H117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6" i="1"/>
</calcChain>
</file>

<file path=xl/comments1.xml><?xml version="1.0" encoding="utf-8"?>
<comments xmlns="http://schemas.openxmlformats.org/spreadsheetml/2006/main">
  <authors>
    <author>To chuc - Scan</author>
  </authors>
  <commentList>
    <comment ref="K184" authorId="0" shapeId="0">
      <text>
        <r>
          <rPr>
            <b/>
            <sz val="9"/>
            <color indexed="81"/>
            <rFont val="Tahoma"/>
            <family val="2"/>
          </rPr>
          <t>To chuc - Scan: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<sst xmlns="http://schemas.openxmlformats.org/spreadsheetml/2006/main" count="3914" uniqueCount="1832">
  <si>
    <t>567 Trường Chinh, phường Tân Thới Nhất, Quận 12</t>
  </si>
  <si>
    <t>41.02.0110</t>
  </si>
  <si>
    <t>Nguyễn Xuân Đồng</t>
  </si>
  <si>
    <t>91.567.2121</t>
  </si>
  <si>
    <t>450 Liên Phường, phường Phước Long B, thành phố Thủ Đức, Thành phố Hồ Chí Minh</t>
  </si>
  <si>
    <t>41.02.0109</t>
  </si>
  <si>
    <t>Hà Đình Hiệu</t>
  </si>
  <si>
    <t>Ngô Văn Thuận</t>
  </si>
  <si>
    <t>vpccthuduc2022@gmail.com</t>
  </si>
  <si>
    <t>0918 287 173</t>
  </si>
  <si>
    <t>54A đường số 5, KP4, phường Linh Xuân, Thành phố Thủ Đức, TPHCM</t>
  </si>
  <si>
    <t>41.02.0108</t>
  </si>
  <si>
    <t>Nguyễn Trọng Diệm</t>
  </si>
  <si>
    <t>Lại Thị Ánh Dương</t>
  </si>
  <si>
    <t>743 Đỗ Xuân Hợp, phường Phú Hữu, thành phố Thủ Đức, thành phố Hồ Chí Minh</t>
  </si>
  <si>
    <t>41.02.0107</t>
  </si>
  <si>
    <t>0919687173</t>
  </si>
  <si>
    <t>1235 Nguyễn Duy Trinh, phường Long Trường, thành phố Thủ Đức, Thành phố Hồ Chí Minh</t>
  </si>
  <si>
    <t>41.02.0106</t>
  </si>
  <si>
    <t>Phan Thị Thúy Lan</t>
  </si>
  <si>
    <t>(028) 2234 4446</t>
  </si>
  <si>
    <t>179 Nguyễn Duy Trinh, phường Bình Trưng  Tây, Thành phố Thủ Đức, Thành phố Hồ Chí Minh</t>
  </si>
  <si>
    <t>41.02.0105</t>
  </si>
  <si>
    <t>Nguyễn Đình Thịnh</t>
  </si>
  <si>
    <t>Vũ Ái Lê</t>
  </si>
  <si>
    <t>vpccvuaileq7@gmail.com</t>
  </si>
  <si>
    <t>0919.353.535</t>
  </si>
  <si>
    <t>138 Hà Huy Tập, phường Tân Phong, Quận 7, Thành phố Hồ Chí Minh</t>
  </si>
  <si>
    <t>41.02.0104</t>
  </si>
  <si>
    <t>41.02.0103</t>
  </si>
  <si>
    <t>Phạm Văn Khanh</t>
  </si>
  <si>
    <t>Đậu Bá Hồng</t>
  </si>
  <si>
    <t>0965627743</t>
  </si>
  <si>
    <t>163 Trương Văn Bang, Phường Thạnh Mỹ Lợi, Thành phố Thủ Đức, Thành phố Hồ Chí Minh</t>
  </si>
  <si>
    <t>41.02.0102</t>
  </si>
  <si>
    <t>Đoàn Xuân Sơn</t>
  </si>
  <si>
    <t>Nguyễn Thị Ngọc Điệp</t>
  </si>
  <si>
    <t>diep.vpcc@gmail.com</t>
  </si>
  <si>
    <t xml:space="preserve">(028) 36363623 - (028) 36369238     </t>
  </si>
  <si>
    <t>69 Dạ Nam, phường 02, Quận 8, Thành phố Hồ Chí Minh</t>
  </si>
  <si>
    <t>41.02.0101</t>
  </si>
  <si>
    <t>Nguyễn Văn Tường</t>
  </si>
  <si>
    <t>42 Hà Huy Giáp, phường Thạnh Lộc, Quận 12, Thành phố Hồ Chí Minh</t>
  </si>
  <si>
    <t>41.02.00100</t>
  </si>
  <si>
    <t>Thái Hữu Hạnh</t>
  </si>
  <si>
    <t>41.02.0099</t>
  </si>
  <si>
    <t>Nguyễn Đình Sang</t>
  </si>
  <si>
    <t>41.02.0098</t>
  </si>
  <si>
    <t>Bùi Ngọc Long</t>
  </si>
  <si>
    <t>Nguyễn Thành Mỹ</t>
  </si>
  <si>
    <t>nguyenmynotary@gmail.com</t>
  </si>
  <si>
    <t>60A Hòa Bình, Phường 5, Quận 11, Thành phố Hồ Chí Minh</t>
  </si>
  <si>
    <t>41.02.0097</t>
  </si>
  <si>
    <t>Nguyễn  Ngọc Điện</t>
  </si>
  <si>
    <t>10 Cao Triều Phát, Khu phố Hưng Gia III, Phường Tân Phong, Quận 7, Thành phố Hồ Chí Minh</t>
  </si>
  <si>
    <t>41.02.0096</t>
  </si>
  <si>
    <t>Nguyễn Đức Hưng</t>
  </si>
  <si>
    <t>Lê Đăng Doanh</t>
  </si>
  <si>
    <t>0907 26 86 26</t>
  </si>
  <si>
    <t>42 đường Hà Huy Giáp, phường Thạnh Lộc, Quận 12, Thành phố Hồ Chí Minh</t>
  </si>
  <si>
    <t>41.02.0095</t>
  </si>
  <si>
    <t>Lê Thị Nguyệt</t>
  </si>
  <si>
    <t>Nguyễn Thị Thanh Mai</t>
  </si>
  <si>
    <t>vpcctanphu@gmail.com</t>
  </si>
  <si>
    <t>028 3620 1007</t>
  </si>
  <si>
    <t>414/6 Tân Kỳ Tân Quý, phường Sơn Kỳ, quận Tân Phú, Thành phố Hồ Chí Minh</t>
  </si>
  <si>
    <t>41.02.0094</t>
  </si>
  <si>
    <t>Hà Đăng Tiến</t>
  </si>
  <si>
    <t>94 Phó Cơ Điều, Phường 4, Quận 11</t>
  </si>
  <si>
    <t>41.02.0093</t>
  </si>
  <si>
    <t>Nguyễn Thành Long</t>
  </si>
  <si>
    <t>661 Xô Viết Nghệ Tĩnh, Phường 26, quận Bình Thạnh</t>
  </si>
  <si>
    <t>41.02.0092</t>
  </si>
  <si>
    <t>Nguyễn Thanh Hà</t>
  </si>
  <si>
    <t>118 Phan Văn Hớn,  Khu phố 3, phường Tân Thới Nhất, Quận 12, Thành phố Hồ Chí Minh</t>
  </si>
  <si>
    <t>41.02.0091</t>
  </si>
  <si>
    <t>Võ Châu Nam</t>
  </si>
  <si>
    <t>406 Cách Mạng Tháng Tám, Phường 11, Quận 3, Thành phố Hồ Chí Minh</t>
  </si>
  <si>
    <t>41.02.0090</t>
  </si>
  <si>
    <t>Nguyễn Hà Sơn</t>
  </si>
  <si>
    <t>Nguyễn Thị Kim Hoa</t>
  </si>
  <si>
    <t>số 51-53-55 Đoàn Như Hài, Phường 13, Quận 4, Thành phố Hồ Chí Minh</t>
  </si>
  <si>
    <t>41.02.0089</t>
  </si>
  <si>
    <t>Vũ Quốc Thùy</t>
  </si>
  <si>
    <t>congchungnguyenxuanthanh@gmail.com</t>
  </si>
  <si>
    <t>02822536193</t>
  </si>
  <si>
    <t>41.02.0088</t>
  </si>
  <si>
    <t>Vũ Quốc Thùy (tên cũ Nguyễn Xuân Thanh)</t>
  </si>
  <si>
    <t>Đồng Thị Hạnh</t>
  </si>
  <si>
    <t>0918949693</t>
  </si>
  <si>
    <t>378-380 Ngô Gia Tự, Phường 4, Quận 10, Thành phố Hồ Chí Minh</t>
  </si>
  <si>
    <t>41.02.0087</t>
  </si>
  <si>
    <t>Huỳnh Ngọc Minh</t>
  </si>
  <si>
    <t>congchunghoangkhanhhcm@gmail.com</t>
  </si>
  <si>
    <t>028.355.155.88</t>
  </si>
  <si>
    <t>176 Phan Xích Long, Phường 7, quận Phú Nhuận, Thành phố Hồ Chí Minh</t>
  </si>
  <si>
    <t>41.02.0086</t>
  </si>
  <si>
    <t>Văn phòng công chứng Huỳnh Ngọc Minh (tên cũ Dương Phước Hoàng Khánh)</t>
  </si>
  <si>
    <t>Bùi Văn Tập</t>
  </si>
  <si>
    <t>vpccxuanthinh@gmail.com</t>
  </si>
  <si>
    <t>0916789722</t>
  </si>
  <si>
    <t>2 + 2A (tầng trệt, tầng 3, tầng 4) Đường số 7, phường An Lạc A, quận Bình Tân, Thành phố Hồ Chí Minh</t>
  </si>
  <si>
    <t>41.02.0085</t>
  </si>
  <si>
    <t>Trần Thị Hằng</t>
  </si>
  <si>
    <t>congchungkimcuc@gmail,com</t>
  </si>
  <si>
    <t>02837655666</t>
  </si>
  <si>
    <t>792 Lê Trọng Tấn, phường Bình Hưng Hòa, quận Bình Tân, Thành phố Hồ Chí Minh</t>
  </si>
  <si>
    <t>41.02.0084</t>
  </si>
  <si>
    <t>Phan Thị Kim Cúc</t>
  </si>
  <si>
    <t>Nguyễn Thị Quý</t>
  </si>
  <si>
    <t>0904058977 - 0984732628</t>
  </si>
  <si>
    <t>639 Lê Văn Việt, Tổ 5, Khu phố 6, Phường Tân Phú, Quận 9, Thành phố Hồ Chí Minh</t>
  </si>
  <si>
    <t>41.02.0083</t>
  </si>
  <si>
    <t>Văn phòng công chứng Chu Kim Tâm (Tên cũ: Nguyễn Thị Quý)</t>
  </si>
  <si>
    <t>Nguyễn Hữu Hùng</t>
  </si>
  <si>
    <t>D20/4/2B ấp 4, xã Vĩnh Lộc B, huyện Bình Chánh, Thành phố Hồ Chí Minh</t>
  </si>
  <si>
    <t>41.02.0082</t>
  </si>
  <si>
    <t>Nguyễn Văn Nam</t>
  </si>
  <si>
    <t>0989979730</t>
  </si>
  <si>
    <t>372 Lê Văn Sỹ, Phường 2, quận Tân Bình, Thành phố Hồ Chí Minh</t>
  </si>
  <si>
    <t>41.02.0081</t>
  </si>
  <si>
    <t>Văn phòng công chứng Nguyễn Văn Nam</t>
  </si>
  <si>
    <t>Nguyễn Thị Vân Chi</t>
  </si>
  <si>
    <t>0283 620 6939 – 091357 6939</t>
  </si>
  <si>
    <t>27 Lý Thường Kiệt, Phường 7, Quận 11, Thành phố Hồ Chí Minh</t>
  </si>
  <si>
    <t>41.02.0080</t>
  </si>
  <si>
    <t>Văn phòng công chứng Nguyễn Thị Vân Chi (tên cũ: Bùi Trọng Tâm)</t>
  </si>
  <si>
    <t>Dương Đức Bình</t>
  </si>
  <si>
    <t>congchungchuthanhchuong@gmail.com</t>
  </si>
  <si>
    <t>02862874559</t>
  </si>
  <si>
    <t>765 Cách Mạng Tháng Tám, Phường 6, quận Tân Bình</t>
  </si>
  <si>
    <t>41.02.0079</t>
  </si>
  <si>
    <t>Văn phòng công chứng Chu Thành Chương</t>
  </si>
  <si>
    <t>Thân Văn Vinh</t>
  </si>
  <si>
    <t>congchungquan2@gmail.com</t>
  </si>
  <si>
    <t>02822508806 - 02822508807</t>
  </si>
  <si>
    <t>77 Song Hành, Khu phố 5, phường An Phú, Quận 2, Thành phố Hồ Chí Minh</t>
  </si>
  <si>
    <t>41.02.0078</t>
  </si>
  <si>
    <t>Văn phòng công chứng Lê Văn Sơn</t>
  </si>
  <si>
    <t xml:space="preserve"> Trịnh Thị Minh Hiền</t>
  </si>
  <si>
    <t>0909052929</t>
  </si>
  <si>
    <t>53-55 Đường số 41, Phường 6, Quận 4</t>
  </si>
  <si>
    <t>41.02.0077</t>
  </si>
  <si>
    <t>Văn phòng công chứng Nguyễn Minh Tấn</t>
  </si>
  <si>
    <t>Ngô Đức Nhàn</t>
  </si>
  <si>
    <t xml:space="preserve">(028) 39751808
(028) 39751809
</t>
  </si>
  <si>
    <t>303 Lý Thường Kiệt, Phường 15, Quận 11</t>
  </si>
  <si>
    <t>41.02.0076</t>
  </si>
  <si>
    <t>Văn phòng công chứng Ngô Đức Nhàn</t>
  </si>
  <si>
    <t>Nguyễn Duy Cường</t>
  </si>
  <si>
    <t>vpccnguyenduycuong@gmail.com</t>
  </si>
  <si>
    <t>0942119222</t>
  </si>
  <si>
    <t>số 65 đường số 6, KDC Trung Sơn, Ấp 4B, Xã Bình Hưng, Huyện Bình Chánh, Thành phố Hồ Chí Minh</t>
  </si>
  <si>
    <t>41.02.0075</t>
  </si>
  <si>
    <t>Văn phòng công chứng Nguyễn Duy Cường</t>
  </si>
  <si>
    <t>Huỳnh Tấn Nhật</t>
  </si>
  <si>
    <t>congchungtrinhtuyet@gmail.com</t>
  </si>
  <si>
    <t>14/6 Tú xương, Khu phố 1, Phường Hiệp Phú, Thành phố Thủ Đức (Quận 9 cũ), Thành phố Hồ Chí Minh</t>
  </si>
  <si>
    <t>41.02.0074</t>
  </si>
  <si>
    <t>Văn phòng công chứng Đặng Huỳnh Tấn Nhật</t>
  </si>
  <si>
    <t>vpccbuingoclong@gmail.com</t>
  </si>
  <si>
    <t>0913377392</t>
  </si>
  <si>
    <t>335 Tô Hiến Thành, Phường 13, Quận 10</t>
  </si>
  <si>
    <t>41.02.0073</t>
  </si>
  <si>
    <t>Văn phòng công chứng Lê Kim Thanh (tên cũ Bùi Ngọc Long)</t>
  </si>
  <si>
    <t>vukiemquang@gmail.com</t>
  </si>
  <si>
    <t>0985505559</t>
  </si>
  <si>
    <t>181 Lê Văn Quới, Khu phố 2, phường Bình Trị Đông, quận Bình Tân</t>
  </si>
  <si>
    <t>41.02.0072</t>
  </si>
  <si>
    <t>Văn phòng công chứng Nguyễn Viết Phú (Vũ Kiếm Quang)</t>
  </si>
  <si>
    <t>Dương Đức Hiếu</t>
  </si>
  <si>
    <t>261F Nguyễn Văn Trỗi, Phường 10, quận Phú Nhuận</t>
  </si>
  <si>
    <t>41.02.0071</t>
  </si>
  <si>
    <t>Văn phòng công chứng Dương Đức Hiếu</t>
  </si>
  <si>
    <t>Nguyễn Thị Ngọc Bích</t>
  </si>
  <si>
    <t>672A 48 - 49 Phan Văn Trị, Phường 10, quận Gò Vấp</t>
  </si>
  <si>
    <t>41.02.0070</t>
  </si>
  <si>
    <t>Văn phòng công chứng Nguyễn Thị Ngọc Bích</t>
  </si>
  <si>
    <t>Trần Thị Thảo Trang</t>
  </si>
  <si>
    <t>vpcchoangvanhuong@gmail.com</t>
  </si>
  <si>
    <t>0908 016 565</t>
  </si>
  <si>
    <t>123A Nguyễn Hữu Cảnh, Phường 22, quận Bình Thạnh</t>
  </si>
  <si>
    <t>41.02.0069</t>
  </si>
  <si>
    <t>Văn phòng công chứng Lê Hùng Anh (tên cũ: Trần Thị Thảo Trang, Hoàng Văn Hưởng)</t>
  </si>
  <si>
    <t>Huỳnh Mai Huy</t>
  </si>
  <si>
    <t>Myduc.notary@gmail.com</t>
  </si>
  <si>
    <t>0982477899</t>
  </si>
  <si>
    <t>47E Nguyễn Thông, Phường 9, Quận 3, Thành phố Hồ Chí Minh</t>
  </si>
  <si>
    <t>41.02.0068</t>
  </si>
  <si>
    <t>Văn phòng công chứng Văn Thị Mỹ Đức</t>
  </si>
  <si>
    <t>Lê Văn Dũng</t>
  </si>
  <si>
    <t>congchunglevandung@gmail.com</t>
  </si>
  <si>
    <t>112 Trương Văn Bang, phường Thạnh Mỹ Lợi, thành phố Thủ Đức</t>
  </si>
  <si>
    <t>41.02.0067</t>
  </si>
  <si>
    <t>Văn phòng công chứng Lê Văn Dũng</t>
  </si>
  <si>
    <t>Nguyễn Kim Chi</t>
  </si>
  <si>
    <t>vpccnguyenkimchi@gmail.com</t>
  </si>
  <si>
    <t>235 Trần Quang Khải, phường Tân Định, Quận 1</t>
  </si>
  <si>
    <t>41.02.0066</t>
  </si>
  <si>
    <t>Văn phòng công chứng Nguyễn Kim Chi</t>
  </si>
  <si>
    <t>congchungvuongmyhang@gmail.com</t>
  </si>
  <si>
    <t>41.02.0065</t>
  </si>
  <si>
    <t>Lâm Thị Kiều Dung</t>
  </si>
  <si>
    <t>568A Tân Kỳ Tân Quý, khu phố 8, phường Bình Hưng Hòa, quận Bình Tân</t>
  </si>
  <si>
    <t>41.02.0064</t>
  </si>
  <si>
    <t>Văn phòng công chứng Dương Thanh Tú (tên cũ Văn phòng công chứng Nguyễn Công Thoại)</t>
  </si>
  <si>
    <t>Tô Khắc Việt</t>
  </si>
  <si>
    <t>81 Lê Trọng Tấn, phường Sơn Kỳ, quận Tân Phú</t>
  </si>
  <si>
    <t>41.02.0063</t>
  </si>
  <si>
    <t>Văn phòng công chứng Tô Khắc Việt</t>
  </si>
  <si>
    <t>Nguyễn Thị Hồng Nga</t>
  </si>
  <si>
    <t>vpcc.nguyenvanmot@gmail.com</t>
  </si>
  <si>
    <t>08.36.204.228</t>
  </si>
  <si>
    <t>24, đường Thới An 28 (Lê Thị Riêng), khu phố 1, Phường Thới An, Quận 12</t>
  </si>
  <si>
    <t>41.02.0062</t>
  </si>
  <si>
    <t>Văn phòng công chứng Nguyễn Văn Một</t>
  </si>
  <si>
    <t>Bùi Thị Xuân</t>
  </si>
  <si>
    <t>1272B Huỳnh Tấn Phát, phường Phú Mỹ, Quận 7</t>
  </si>
  <si>
    <t>41.02.0061</t>
  </si>
  <si>
    <t>Văn phòng công chứng Bùi Thị Xuân</t>
  </si>
  <si>
    <t>Lương Khánh Linh</t>
  </si>
  <si>
    <t>Số 206B Hậu Giang, Phường 9, Quận 6, Thành phố Hồ Chí Minh</t>
  </si>
  <si>
    <t>41.02.0060</t>
  </si>
  <si>
    <t>Nguyễn Thị Bay</t>
  </si>
  <si>
    <t>028 37770818</t>
  </si>
  <si>
    <t>393C Nguyễn Bình, ấp 1, xã Phú Xuân, huyện Nhà Bè, Thành phố Hồ Chí Minh</t>
  </si>
  <si>
    <t>41.02.0059</t>
  </si>
  <si>
    <t>Nguyễn Thị Ngọc</t>
  </si>
  <si>
    <t>08.37990207
08.37990208</t>
  </si>
  <si>
    <t>494 Tỉnh lộ 8, ấp 3, xã Phước Vĩnh An, huyện Củ Chi</t>
  </si>
  <si>
    <t>41.02.0058</t>
  </si>
  <si>
    <t>Văn phòng công chứng Nguyễn Tất Thành</t>
  </si>
  <si>
    <t>Đặng Văn Khanh</t>
  </si>
  <si>
    <t>351/99 Lê Đại Hành, Phường 13, Quận 11</t>
  </si>
  <si>
    <t>41.02.0057</t>
  </si>
  <si>
    <t>Văn phòng công chứng Đặng Văn Khanh</t>
  </si>
  <si>
    <t>Hoàng Xuân Hoan</t>
  </si>
  <si>
    <t>congchunghoangxuanhoan@gmail.com</t>
  </si>
  <si>
    <t>187-189 An Dương Vương, Phường 8, Quận 5</t>
  </si>
  <si>
    <t>41.02.0056</t>
  </si>
  <si>
    <t>Văn phòng công chứng Hoàng Xuân Hoan</t>
  </si>
  <si>
    <t>Nguyễn Văn Thanh</t>
  </si>
  <si>
    <t>nguyenvanthanh588692@yahoo.com</t>
  </si>
  <si>
    <t>429/1 đường Rừng Sác, ấp Bình An, xã Bình Khánh, huyện Cần Giờ</t>
  </si>
  <si>
    <t>41.02.0055</t>
  </si>
  <si>
    <t>Văn phòng công chứng Nguyễn Văn Thanh</t>
  </si>
  <si>
    <t>Đặng Thế Hùng</t>
  </si>
  <si>
    <t>congchungnguyentritam@gmail.com</t>
  </si>
  <si>
    <t>373 Quốc lộ 13, phường Hiệp Bình Phước, quận Thủ Đức</t>
  </si>
  <si>
    <t>41.02.0054</t>
  </si>
  <si>
    <t>Văn phòng công chứng Nguyễn Trí Tam</t>
  </si>
  <si>
    <t>Nguyễn Thị Minh Hiền</t>
  </si>
  <si>
    <t>congchungminhhien@gmail.com</t>
  </si>
  <si>
    <t>32, ấp chánh 2, xã Tân Xuân, huyện Hóc Môn</t>
  </si>
  <si>
    <t>41.02.0053</t>
  </si>
  <si>
    <t>Văn phòng công chứng Nguyễn Thị Minh Hiền</t>
  </si>
  <si>
    <t>Trần Văn Đức</t>
  </si>
  <si>
    <t>72 đường số 11, KDC Him Lam 6A, xã Bình Hưng, huyện Bình Chánh</t>
  </si>
  <si>
    <t>41.02.0052</t>
  </si>
  <si>
    <t>Văn phòng công chứng Phan Đình Khánh (tên cũ: Văn phòng công chứng Đồng Thị Ánh</t>
  </si>
  <si>
    <t>Dương Thị Cẩm Thủy</t>
  </si>
  <si>
    <t>info@congchunggovap.vn</t>
  </si>
  <si>
    <t>298 Quang Trung, Phường 10, quận Gò Vấp</t>
  </si>
  <si>
    <t>41.02.0051</t>
  </si>
  <si>
    <t>Văn phòng công chứng Dương Thị Cẩm Thủy</t>
  </si>
  <si>
    <t>Nguyễn Thành Hưng</t>
  </si>
  <si>
    <t>Số 04 Trần Quang Diệu, Phường 13, Quận 3</t>
  </si>
  <si>
    <t>41.02.0050</t>
  </si>
  <si>
    <t>Văn phòng công chứng Nguyễn Thành Hưng (tên cũ Nguyễn Cảnh)</t>
  </si>
  <si>
    <t>Lê Thị Phương Liên</t>
  </si>
  <si>
    <t>212 Phan Đình Phùng, Phường 2, quận Phú Nhuận</t>
  </si>
  <si>
    <t>41.02.0049</t>
  </si>
  <si>
    <t>Văn phòng công chứng Vũ Thị Vân Anh (tên cũ Lê Thị Phương Liên)</t>
  </si>
  <si>
    <t>Mai Việt Cường</t>
  </si>
  <si>
    <t>congchungphamthuynhienhuong@gmail.com</t>
  </si>
  <si>
    <t>236 Cao Thắng, Phường 12, Quận 10</t>
  </si>
  <si>
    <t>41.02.0048</t>
  </si>
  <si>
    <t>Văn phòng công chứng Mai Việt Cường (Phạm Thùy Nhiên Hương cũ)</t>
  </si>
  <si>
    <t>Đỗ Trí Tín</t>
  </si>
  <si>
    <t>72-72/2 A Phan Huy Ích, Phường 15, Quận Tân Bình</t>
  </si>
  <si>
    <t>41.'02.0047</t>
  </si>
  <si>
    <t>Huỳnh Thị Ngọc Yến</t>
  </si>
  <si>
    <t>vpcc.huynhthingocyen@gmail.com</t>
  </si>
  <si>
    <t>Số 50 Nơ Trang Long, Phường 14, quận Bình Thạnh</t>
  </si>
  <si>
    <t>41.02.0046</t>
  </si>
  <si>
    <t>Văn phòng công chứng Huỳnh Thị Ngọc Yến</t>
  </si>
  <si>
    <t>Nguyễn Thị Việt Anh</t>
  </si>
  <si>
    <t>0913.693.369
08.37628663</t>
  </si>
  <si>
    <t>759 Tỉnh lộ 10, phường Bình Trị Đông B, quận Bình Tân</t>
  </si>
  <si>
    <t>41.02.0045</t>
  </si>
  <si>
    <t>Văn phòng công chứng Bình Tân</t>
  </si>
  <si>
    <t>Nguyễn Thị Hoa</t>
  </si>
  <si>
    <t xml:space="preserve">0903.879.399
</t>
  </si>
  <si>
    <t>278 đường Đỗ Xuân Hợp, phường Phước Long A, Quận 9</t>
  </si>
  <si>
    <t>41.02.0044</t>
  </si>
  <si>
    <t>Văn phòng công chứng Phong Phú</t>
  </si>
  <si>
    <t>Nguyễn Thị Lan</t>
  </si>
  <si>
    <t>0903.807.418</t>
  </si>
  <si>
    <t>967 Lũy Bán Bích, phường Tân Thành, quận Tân Phú</t>
  </si>
  <si>
    <t>41.02.0043</t>
  </si>
  <si>
    <t>Văn phòng công chứng Đồng Tâm</t>
  </si>
  <si>
    <t>Trần Thị Kim Loan</t>
  </si>
  <si>
    <t>08.37205045</t>
  </si>
  <si>
    <t>982 đường Kha Vạn Cân, phường Linh Chiểu, quận Thủ Đức</t>
  </si>
  <si>
    <t>41.02.0042</t>
  </si>
  <si>
    <t>Văn phòng công chứng Đông Thành Phố</t>
  </si>
  <si>
    <t>Phan Quốc Thịnh</t>
  </si>
  <si>
    <t>08.39516717</t>
  </si>
  <si>
    <t>40 Nguyễn Văn Của, Phường 13, Quận 8</t>
  </si>
  <si>
    <t>41.02.0041</t>
  </si>
  <si>
    <t>Văn phòng công chứng Thịnh Vượng</t>
  </si>
  <si>
    <t>Nguyễn Hồng Hà</t>
  </si>
  <si>
    <t>0986.607766</t>
  </si>
  <si>
    <t>40A đường Nguyễn Thái Sơn, Phường 3, quận Gò Vấp</t>
  </si>
  <si>
    <t>41.02.0040</t>
  </si>
  <si>
    <t>Văn phòng công chứng Nguyễn Hồng Hà</t>
  </si>
  <si>
    <t>Nguyễn Quang Vinh</t>
  </si>
  <si>
    <t>0902.452.450
62988777</t>
  </si>
  <si>
    <t>31 đường Lê Thạch, Phường 13, Quận 4</t>
  </si>
  <si>
    <t>41.02.0039</t>
  </si>
  <si>
    <t>Văn phòng công chứng Bến Nghé</t>
  </si>
  <si>
    <t>Nguyễn Hoàng Vũ</t>
  </si>
  <si>
    <t>vanphongcongchungquan12@yahoo.comv.n</t>
  </si>
  <si>
    <t>08.38911800</t>
  </si>
  <si>
    <t>122 Tô Ký, phường Đông Hưng Thuận, Quận 12</t>
  </si>
  <si>
    <t>41.02.0038</t>
  </si>
  <si>
    <t>Văn phòng công chứng Quận 12</t>
  </si>
  <si>
    <t>Nguyễn Văn Tuấn</t>
  </si>
  <si>
    <t>28.62983795</t>
  </si>
  <si>
    <t>24-26 Đường số 5, phường Tân Hưng, Quận 7</t>
  </si>
  <si>
    <t>41.02.0037</t>
  </si>
  <si>
    <t>Văn phòng công chứng Nguyễn Văn Tuấn (tên cũ: Quận 7)</t>
  </si>
  <si>
    <t>08.3877805</t>
  </si>
  <si>
    <t>156 Phạm Văn Chí, Phường 4, Quận 6</t>
  </si>
  <si>
    <t>41.02.0036</t>
  </si>
  <si>
    <t>Trần Anh Tuấn</t>
  </si>
  <si>
    <t>164 đường Xô Viết Nghệ Tĩnh, Phường 21, quận Bình Thạnh</t>
  </si>
  <si>
    <t>41.02.0035</t>
  </si>
  <si>
    <t>Văn phòng công chứng Bình Thạnh</t>
  </si>
  <si>
    <t>Nguyễn Hồng Phương</t>
  </si>
  <si>
    <t>info@vanphongcongchungdatviet.com</t>
  </si>
  <si>
    <t>62 531 378
62 531 357</t>
  </si>
  <si>
    <t>8/1A Tô Ký (Quang Trung cũ), xã Thới Tam Thôn, huyện Hóc Môn</t>
  </si>
  <si>
    <t>41.02.0013</t>
  </si>
  <si>
    <t>Văn phòng công chứng Đất Việt</t>
  </si>
  <si>
    <r>
      <t>Nguyễn Tiến Luyện</t>
    </r>
    <r>
      <rPr>
        <b/>
        <sz val="12"/>
        <rFont val="Times New Roman"/>
        <family val="1"/>
      </rPr>
      <t xml:space="preserve">   </t>
    </r>
  </si>
  <si>
    <t>44 đường Võ Văn Tần, Phường 6, Quận 3</t>
  </si>
  <si>
    <t>41.02.0034</t>
  </si>
  <si>
    <t>Văn phòng công chứng Châu Á</t>
  </si>
  <si>
    <t>Nguyễn Xuân Chung</t>
  </si>
  <si>
    <t>448 đường Nguyễn Văn Linh, phường Tân Phú, Quận 7</t>
  </si>
  <si>
    <t>41.02.0033</t>
  </si>
  <si>
    <t>Văn phòng công chứngTân Thuận</t>
  </si>
  <si>
    <t>Nguyễn Thị Sáu</t>
  </si>
  <si>
    <t>conghcungdamsen@gmail.com</t>
  </si>
  <si>
    <t>0919.01.97.97</t>
  </si>
  <si>
    <t>1294-1296 đường 3/2, Phường 2, Quận 11</t>
  </si>
  <si>
    <t>41.02.0032</t>
  </si>
  <si>
    <t>Văn phòng công chứng Nguyễn Thị Sáu (Đầm Sen)</t>
  </si>
  <si>
    <t>Nguyễn Đình Môn</t>
  </si>
  <si>
    <t>vpccquan8@gmail.com</t>
  </si>
  <si>
    <t>13 đường 817A Tạ Quang Bửu, Phường 5, Quận 8</t>
  </si>
  <si>
    <t>41.02.0031</t>
  </si>
  <si>
    <t>Văn phòng công chứng Quận 8</t>
  </si>
  <si>
    <r>
      <t>Bùi Đức Cát</t>
    </r>
    <r>
      <rPr>
        <b/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                                </t>
    </r>
  </si>
  <si>
    <t>79 đường Lê Thị Riêng, phường Thới An, Quận 12</t>
  </si>
  <si>
    <t>41.02.0030</t>
  </si>
  <si>
    <t>Văn phòng công chứng Nhà Rồng</t>
  </si>
  <si>
    <t>Lê Thị Tố Hảo</t>
  </si>
  <si>
    <t>vanphong@congchungvietan.vn</t>
  </si>
  <si>
    <t>519/5/ - 519/7 Kinh Dương Vương, khu phố 6, phường An Lạc, quận Bình Tân, Thành phố Hồ Chí Minh</t>
  </si>
  <si>
    <t>41.02.0029</t>
  </si>
  <si>
    <t>Văn phòng công chứng Nguyễn Quốc Cường (Việt An cũ)</t>
  </si>
  <si>
    <r>
      <t>Vũ Minh Tiệm</t>
    </r>
    <r>
      <rPr>
        <b/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                        </t>
    </r>
  </si>
  <si>
    <t>677 đường Lũy Bán Bích, phường Phú Thạnh, quận Tân Phú</t>
  </si>
  <si>
    <t>41.02.0028</t>
  </si>
  <si>
    <t>Văn phòng công chứng Tân Phú</t>
  </si>
  <si>
    <t>phunhuannotary@gmail.com</t>
  </si>
  <si>
    <t>39971616 - 39972020</t>
  </si>
  <si>
    <t>116 Hoàng Văn Thụ, phường 9, quận Phú Nhuận</t>
  </si>
  <si>
    <t>41.02.0027</t>
  </si>
  <si>
    <t>Văn phòng công chứng Lê Thị Phương Liên (tên cũ Phú Nhuận)</t>
  </si>
  <si>
    <t>Hoàng Xuân Ngụ</t>
  </si>
  <si>
    <t>hoangxuan@congchunghoangxuan.vn</t>
  </si>
  <si>
    <t>198A-198/1-198/2-200 (tầng trệt, tầng lửng, tầng 5) Trần Bình Trọng, Phường 4, Quận 5</t>
  </si>
  <si>
    <t>41.02.0026</t>
  </si>
  <si>
    <t>Văn phòng công chứng Hoàng Xuân Ngụ (tên cũ: VPCC Hoàng Xuân)</t>
  </si>
  <si>
    <r>
      <t>Nguyễn Thị Thanh Hà</t>
    </r>
    <r>
      <rPr>
        <b/>
        <sz val="12"/>
        <rFont val="Times New Roman"/>
        <family val="1"/>
      </rPr>
      <t xml:space="preserve">    </t>
    </r>
  </si>
  <si>
    <t>congchungthuthiem@yahoo.com.vn</t>
  </si>
  <si>
    <t>37407555</t>
  </si>
  <si>
    <t>158 đường Trần Não, phường Bình An, Quận 2</t>
  </si>
  <si>
    <t>41.02.0025</t>
  </si>
  <si>
    <t>Văn phòng công chứng Thủ Thiêm</t>
  </si>
  <si>
    <t>Nguyễn Lê Nghĩa</t>
  </si>
  <si>
    <t>39381999</t>
  </si>
  <si>
    <t>519 đường Lê Hồng Phong, Phường 02, Quận 10</t>
  </si>
  <si>
    <t>41.02.0024</t>
  </si>
  <si>
    <t>Văn phòng công chứng Nguyễn Lê Nghĩa (tên cũ Quận 10)</t>
  </si>
  <si>
    <t>Ninh Thị Hiền</t>
  </si>
  <si>
    <t>bayhien@congchungbayhien.com.vn</t>
  </si>
  <si>
    <t>367-367A Trường Chinh, Phường 14, quận Tân Bình</t>
  </si>
  <si>
    <t>41.02.0023</t>
  </si>
  <si>
    <t>Văn phòng công chứng Ninh Thị Hiền</t>
  </si>
  <si>
    <t>Trần Trung Dũng</t>
  </si>
  <si>
    <t>vanphongcongchungandong@yahoo.com.vn</t>
  </si>
  <si>
    <t>166/6E Quốc lộ 22, Khu phố 5, Thị trấn Củ Chi, huyện Củ Chi</t>
  </si>
  <si>
    <t>41.02.0022</t>
  </si>
  <si>
    <t>Văn phòng công chứng Trần Trung Dũng</t>
  </si>
  <si>
    <t>Đào Xuân Tùng</t>
  </si>
  <si>
    <t>vpcccg@gmail.com</t>
  </si>
  <si>
    <t>số 293 Đào Cử, Khu phố Miễu Ba, thị trấn Cần Thạnh, huyện Cần Giờ</t>
  </si>
  <si>
    <t>41.02.0021</t>
  </si>
  <si>
    <t xml:space="preserve">Văn phòng công chứng Đào Xuân Tùng </t>
  </si>
  <si>
    <t>Hồ Nhật Tú Trinh</t>
  </si>
  <si>
    <t>vpccbachloc@gmail.com</t>
  </si>
  <si>
    <t>119 đường Tỉnh lộ 8, ấp 1A, xã Tân Thạnh Tây, huyện Củ Chi</t>
  </si>
  <si>
    <t>41.02.0020</t>
  </si>
  <si>
    <t>Văn phòng công chứng Hồ Nhật Tú Trinh (tên cũ là VPCC Tân Quy)</t>
  </si>
  <si>
    <t>Thái Hữu Hạnh</t>
  </si>
  <si>
    <t>congchungntthuhien@mail.com</t>
  </si>
  <si>
    <t>43/3D Nguyễn Ảnh Thủ, ấp Hậu Lân, xã Bà Điểm, huyện Hóc Môn, Thành phố Hồ Chí Minh;</t>
  </si>
  <si>
    <t>41.02.0019</t>
  </si>
  <si>
    <t>Văn phòng công chứng Nguyễn Thị Thu Hiên (tên cũ Bà Điểm)</t>
  </si>
  <si>
    <t>Dương Thái Hoàng</t>
  </si>
  <si>
    <t>congchungcuchi@gmail.com</t>
  </si>
  <si>
    <t>3 7924688</t>
  </si>
  <si>
    <t>124A Tỉnh lộ 8, khu phố 2, thị trấn Củ Chi, huyện Củ Chi</t>
  </si>
  <si>
    <t>41.02.0018</t>
  </si>
  <si>
    <t>Văn phòng công chứng Dương Thái Hoàng (tên cũ là VPCC Củ Chi)</t>
  </si>
  <si>
    <t>Phạm Thùy Nhiên Hương</t>
  </si>
  <si>
    <t>congchungtantao@gmail.com</t>
  </si>
  <si>
    <t>37 656 333</t>
  </si>
  <si>
    <t>123 đường  số 9A, khu dân cư Trung Sơn, ấp 4B, xã Bình Hưng, huyện Bình Chánh</t>
  </si>
  <si>
    <t>41.02.0017</t>
  </si>
  <si>
    <t>Văn phòng công chứng Nguyễn Công Thoại (tên cũ Phạm Thùy Nhiên Hương ;tẻn cũ VPCC Lê Văn Năng: tên cũ VPCC Tân Tạo)</t>
  </si>
  <si>
    <t>Lê Thị Bích Thọ</t>
  </si>
  <si>
    <t>bichtho.le@congchungbinhung.com</t>
  </si>
  <si>
    <t>37 580 592</t>
  </si>
  <si>
    <t>A24/3 Quốc lộ 50, ấp 1, xã Bình Hưng, huyện Bình Chánh</t>
  </si>
  <si>
    <t>41.02.0016</t>
  </si>
  <si>
    <t>Văn phòng công chứng Bình Hưng</t>
  </si>
  <si>
    <t>Nguyễn Thị Mỹ Lệ</t>
  </si>
  <si>
    <t>congchunganlac@yahoo.com.vn</t>
  </si>
  <si>
    <t>37594099
38777799</t>
  </si>
  <si>
    <t>E6/12 Nguyễn Hữu Trí, khu phố 5, thị trấn Tân Túc, huyện Bình Chánh</t>
  </si>
  <si>
    <t>41.02.0015</t>
  </si>
  <si>
    <t>Văn phòng công chứng An Lạc</t>
  </si>
  <si>
    <t>Trịnh Thị Thanh Hương</t>
  </si>
  <si>
    <t>vpccphumyhung@gmail.com</t>
  </si>
  <si>
    <t>37 817 945
37 817 942</t>
  </si>
  <si>
    <t>Biệt thự ký hiệu NL29(D3) Khu biệt thự phố kinh doanh Ngân Long, Khu dân cư Phú Long, xã Phước Kiển, huyện Nhà Bè, Thành phố Hồ Chí Minh</t>
  </si>
  <si>
    <t>41.02.0014</t>
  </si>
  <si>
    <t>Văn phòng công chứng Phú Mỹ Hưng</t>
  </si>
  <si>
    <t>Nguyễn Tấn Thành</t>
  </si>
  <si>
    <t>vpcctoancau.nb@gmail.com</t>
  </si>
  <si>
    <t>22 196 708</t>
  </si>
  <si>
    <t>223/12 Huỳnh Tấn Phát, khu phố 6, thị trấn Nhà Bè, huyện Nhà Bè</t>
  </si>
  <si>
    <t>41.02.0012</t>
  </si>
  <si>
    <t>Văn phòng công chứng Nguyễn Tấn Thành (tên cũ là VPCC Toàn Cầu)</t>
  </si>
  <si>
    <t>Đặng Toại Tâm</t>
  </si>
  <si>
    <t>congchungthuduc@gmail.com</t>
  </si>
  <si>
    <t>37 471 310
37 471 311
37 471 312</t>
  </si>
  <si>
    <t>280A19 Lương Định Của, phường An Phú, quận 2</t>
  </si>
  <si>
    <t>41.02.0011</t>
  </si>
  <si>
    <t>Văn phòng công chứng Thủ Đức</t>
  </si>
  <si>
    <t>Nguyễn Điệp</t>
  </si>
  <si>
    <t>nguyendiep.vpccquan9@gmail.com</t>
  </si>
  <si>
    <t>37367217-37367218</t>
  </si>
  <si>
    <t>6 đường Lê Lợi, Phường Hiệp Phú, Quận 9, Thành phố Hồ Chí Minh</t>
  </si>
  <si>
    <t>41.02.0010</t>
  </si>
  <si>
    <t>Văn phòng công chứng Nguyễn Điệp (tên cũ là VPCC Quận 9)</t>
  </si>
  <si>
    <t>Lý Thị Như Hòa</t>
  </si>
  <si>
    <t>vpcclythinhuhoa@yahoo.com</t>
  </si>
  <si>
    <t>08.62 510 950</t>
  </si>
  <si>
    <t>1/4 Bà Triệu, thị trấn Hóc Môn, huyện Hóc Môn</t>
  </si>
  <si>
    <t>41.02.0009</t>
  </si>
  <si>
    <t>Văn phòng công chứng Lý Thị Như Hòa</t>
  </si>
  <si>
    <t>Nguyễn Văn Tráng</t>
  </si>
  <si>
    <t>congchunghoinhap@gmail.com</t>
  </si>
  <si>
    <t>62 616 736</t>
  </si>
  <si>
    <t>230 đường số 48, phường 5, quận 4</t>
  </si>
  <si>
    <t>41.02.0008</t>
  </si>
  <si>
    <t>Văn phòng công chứng Hội Nhập</t>
  </si>
  <si>
    <t>Đinh Quyết Chiến</t>
  </si>
  <si>
    <t>truongphong@congchungbenthanh.com</t>
  </si>
  <si>
    <t>38 214 999
39 144 888
38 214 666</t>
  </si>
  <si>
    <t>97-99-101 Nguyễn Công Trứ, phường Nguyễn Thái Bình, quận 1</t>
  </si>
  <si>
    <t>41.02.0007</t>
  </si>
  <si>
    <t>Văn phòng công chứng Bến Thành</t>
  </si>
  <si>
    <t>Phạm Xuân Thọ</t>
  </si>
  <si>
    <t>congchungtrungtam@gmail.com</t>
  </si>
  <si>
    <t>62 915 485
39 291 384</t>
  </si>
  <si>
    <t>240 Nguyễn Thị Minh Khai, Phường Võ Thị Sáu, Quận 3, Thành phố Hồ Chí Minh.</t>
  </si>
  <si>
    <t>41.02.0006</t>
  </si>
  <si>
    <t>Văn phòng công chứng Phạm Xuân Thọ (tên cũ Trung Tâm)</t>
  </si>
  <si>
    <t>Phùng Kim Hoa</t>
  </si>
  <si>
    <t>info@congchungcholon.vn</t>
  </si>
  <si>
    <t>62 610 158</t>
  </si>
  <si>
    <t>467 Hồng Bàng, phường 14, quận 5</t>
  </si>
  <si>
    <t>41.02.0005</t>
  </si>
  <si>
    <t>Văn phòng công chứng Chợ Lớn</t>
  </si>
  <si>
    <t>Lê Hồng Sơn</t>
  </si>
  <si>
    <t>saigonnotary@gmail.com</t>
  </si>
  <si>
    <t>39 152 278
39 152 339</t>
  </si>
  <si>
    <t>136 Nguyễn Thái Bình, phường Nguyễn Thái Bình, quận 1</t>
  </si>
  <si>
    <t>41.02.0004</t>
  </si>
  <si>
    <t>Văn phòng công chứng Sài Gòn</t>
  </si>
  <si>
    <t>Trần Quốc Phòng</t>
  </si>
  <si>
    <t>congchunggiadinh@gmail.com</t>
  </si>
  <si>
    <t>62 911 116
62 911 117
62 911 118
62 911 122</t>
  </si>
  <si>
    <t>214/B2 Nguyễn Trãi, phường Nguyễn Cư Trinh, quận 1</t>
  </si>
  <si>
    <t>41.02.0003</t>
  </si>
  <si>
    <t>Văn phòng công chứng Trần Quốc Phòng (tên cũ là VPCC Gia Định)</t>
  </si>
  <si>
    <t>manhhung@manhhunggroup.com.vn</t>
  </si>
  <si>
    <t>526-528 Cộng Hòa, phường 13, quận Tân Bình</t>
  </si>
  <si>
    <t>41.02.0002</t>
  </si>
  <si>
    <t>Nguyễn Thị Tạc</t>
  </si>
  <si>
    <t>hathanh566@yahoo.com</t>
  </si>
  <si>
    <t>38 941 465</t>
  </si>
  <si>
    <t>41/4 Nguyễn Oanh, Phường 10, quận Gò Vấp</t>
  </si>
  <si>
    <t>41.02.0001</t>
  </si>
  <si>
    <t>Văn phòng công chứng Nguyễn Thị Tạc</t>
  </si>
  <si>
    <t>Email</t>
  </si>
  <si>
    <t xml:space="preserve">Điện thoại </t>
  </si>
  <si>
    <t xml:space="preserve">Tên tổ chức hành nghề công chứng </t>
  </si>
  <si>
    <t>STT</t>
  </si>
  <si>
    <t>163 Lương Định Của, phường An Khánh, thành phố Thủ Đức - Thành phố Hồ Chí Minh</t>
  </si>
  <si>
    <t>46/17 Nguyễn Thị Nhuần - Phường Thạnh Lộc - Quận 12 - Thành phố Hồ Chí Minh</t>
  </si>
  <si>
    <t>0903341510</t>
  </si>
  <si>
    <t>0904 260 232</t>
  </si>
  <si>
    <t>50/8 Gò Dầu, Phường Tân Quý, Quận Tân Phú, Thành phố Hồ Chí Minh</t>
  </si>
  <si>
    <t>0912089388</t>
  </si>
  <si>
    <t>Mai Trọng Bạo</t>
  </si>
  <si>
    <t>08.43438686</t>
  </si>
  <si>
    <t>0985114222</t>
  </si>
  <si>
    <t>035358959</t>
  </si>
  <si>
    <t>số 327 đường Phạm Hùng, xã Bình Hưng, huyện Bình Chánh, Thành phố Hồ Chí Minh</t>
  </si>
  <si>
    <t>Nguyễn Viết Phú</t>
  </si>
  <si>
    <t>Lê Ngọc Hùng</t>
  </si>
  <si>
    <t>Phòng Công chứng số 1</t>
  </si>
  <si>
    <t>Phòng Công chứng số 2</t>
  </si>
  <si>
    <t>Phòng Công chứng số 3</t>
  </si>
  <si>
    <t>Phòng Công chứng số 4</t>
  </si>
  <si>
    <t>Phòng Công chứng số 5</t>
  </si>
  <si>
    <t>Phòng Công chứng số 6</t>
  </si>
  <si>
    <t>Phòng Công chứng số 7</t>
  </si>
  <si>
    <t>Văn phòng công chứng Nguyễn Đức Điền 
(tên cũ Nguyễn Thị Bay)</t>
  </si>
  <si>
    <t>97 Pasteur, phường Bến Nghé, quận 1</t>
  </si>
  <si>
    <t>Nguyễn Trí Hòa</t>
  </si>
  <si>
    <t>94-96 Ngô Quyền, phường 7, quận 5</t>
  </si>
  <si>
    <t>38 576 877
22 417 703</t>
  </si>
  <si>
    <t>pccso02@vnn.vn</t>
  </si>
  <si>
    <t>Đỗ Hà Hồng</t>
  </si>
  <si>
    <t>12 Thống Nhất, phường Bình Thọ, quận Thủ Đức</t>
  </si>
  <si>
    <t>37 220 322
37 220 323</t>
  </si>
  <si>
    <t>pcc3.stp@tphcm.gov.vn</t>
  </si>
  <si>
    <t>Nguyễn Văn Hòa</t>
  </si>
  <si>
    <t>25/5 Hoàng Việt, phường 4, quận Tân Bình</t>
  </si>
  <si>
    <t>38 117 594
38 111 700</t>
  </si>
  <si>
    <t>pcc4.stp@tphcm.gov.vn</t>
  </si>
  <si>
    <t>Nguyễn Mạnh Cường</t>
  </si>
  <si>
    <t>278 Nguyễn Văn Nghi, phường 7, quận Gò Vấp</t>
  </si>
  <si>
    <t>35 881 501</t>
  </si>
  <si>
    <t>pccs5-hcm@yahoo.com.vn</t>
  </si>
  <si>
    <t>Từ Dương Tuấn</t>
  </si>
  <si>
    <t>47A Nguyễn Văn Đậu, phường 6, quận Bình Thạnh</t>
  </si>
  <si>
    <t>62 976 822
35 500 569
35 500 573</t>
  </si>
  <si>
    <t>pcc6.stp@tphcm.gov.vn</t>
  </si>
  <si>
    <t xml:space="preserve">Đỗ Thiện Căn </t>
  </si>
  <si>
    <t>388 Nguyễn Văn Luông, phường 12, quận 6</t>
  </si>
  <si>
    <t>38 779 584
38 779 585</t>
  </si>
  <si>
    <t>congchúngo7@vnn.vn</t>
  </si>
  <si>
    <t>Hoàng Mạnh Thắng</t>
  </si>
  <si>
    <t>II</t>
  </si>
  <si>
    <t>TỔ CHỨC HÀNH NGHỀ LÀ ĐƠN VỊ TRỰC THUỘC CỦA SỞ TƯ PHÁP TPHCM</t>
  </si>
  <si>
    <t>I</t>
  </si>
  <si>
    <t>VĂN PHÒNG CÔNG CHỨNG</t>
  </si>
  <si>
    <t>(*)Số  đăng ký hoạt động</t>
  </si>
  <si>
    <r>
      <rPr>
        <sz val="12"/>
        <rFont val="Times New Roman"/>
        <family val="1"/>
      </rPr>
      <t>ỦY BAN NHÂN DÂN THÀNH PHỐ HỒ CHÍ MINH</t>
    </r>
    <r>
      <rPr>
        <b/>
        <sz val="12"/>
        <rFont val="Times New Roman"/>
        <family val="1"/>
      </rPr>
      <t xml:space="preserve">
SỞ TƯ PHÁP </t>
    </r>
  </si>
  <si>
    <t>Người liên hệ (Trưởng phòng)</t>
  </si>
  <si>
    <t>Địa chỉ</t>
  </si>
  <si>
    <t>Văn phòng công chứng Ngô Hoài Ái (tên cũ Đỗ Trí Tín)</t>
  </si>
  <si>
    <t>Ghi chú</t>
  </si>
  <si>
    <t>Ngô Hoài Ái</t>
  </si>
  <si>
    <t>028.38126688</t>
  </si>
  <si>
    <t>028.3866656</t>
  </si>
  <si>
    <t>Thay đổi tên gọi, người đại diện theo pháp luật ngày 03/11/2022</t>
  </si>
  <si>
    <t>Đổi tên văn phòng, người đại diện theo pháp luật ngày 10/11/2022</t>
  </si>
  <si>
    <t>Văn phòng công chứng Đỗ Trí Tín (tên cũ Tân Bình)</t>
  </si>
  <si>
    <t>Văn phòng công chứng Lê Chí Thắng (tên cũ: Vũ Kiếm Quang, Lương Khánh Linh)</t>
  </si>
  <si>
    <t>(028) 3960 2999</t>
  </si>
  <si>
    <t>congchungtphochiminh@gmail.com</t>
  </si>
  <si>
    <t>Lê Chí Thắng</t>
  </si>
  <si>
    <t>Thay đổi tên gọi, người đại diện theo pháp luật ngày 18/11/2022</t>
  </si>
  <si>
    <t>(028) 38507979</t>
  </si>
  <si>
    <t>Văn phòng công chứng Nguyễn Việt Cường (tên cũ Vương Mỹ Hằng)</t>
  </si>
  <si>
    <t>thay đổi tên gọi, người đại diện theo pháp luật ngày 07/11/2022</t>
  </si>
  <si>
    <t>Nguyễn Việt Cường</t>
  </si>
  <si>
    <t>Văn phòng công chứng Nguyễn Nguyệt Huệ (VPCC Quận 6)</t>
  </si>
  <si>
    <t>Thay đổi trưởng Văn phòng</t>
  </si>
  <si>
    <t>TĐ trụ sở</t>
  </si>
  <si>
    <t>0913710700</t>
  </si>
  <si>
    <t>02836368738</t>
  </si>
  <si>
    <t>Số 184 (Tầng trệt, Tầng lửng, Phòng 102 - Lầu 1) Dương Bá Trạc, Phường 2, Quận 8, Thành phố Hồ Chí Minh</t>
  </si>
  <si>
    <t>DANH SÁCH CÔNG CHỨNG VIÊN ĐANG HÀNH NGHỀ TẠI THÀNH PHỐ HỒ CHÍ MINH
(Đến ngày 15/11/2022</t>
  </si>
  <si>
    <t xml:space="preserve">Họ và tên </t>
  </si>
  <si>
    <t>Quyết định bổ nhiệm công chứng viên (số/ ngày)</t>
  </si>
  <si>
    <t>Số thẻ CCV</t>
  </si>
  <si>
    <t>Ngày cấp</t>
  </si>
  <si>
    <t>Nơi hành nghề công chứng</t>
  </si>
  <si>
    <t xml:space="preserve">Ngày đăng ký 
hành nghề </t>
  </si>
  <si>
    <t>Ngày đăng ký 
chấm dứt</t>
  </si>
  <si>
    <t>Chức danh /Hình thức hành nghề</t>
  </si>
  <si>
    <t>Ghi chú</t>
  </si>
  <si>
    <t>1026/TP-CC ngày 16/11/2012</t>
  </si>
  <si>
    <t xml:space="preserve"> An Lạc</t>
  </si>
  <si>
    <t>Trưởng VP</t>
  </si>
  <si>
    <t xml:space="preserve">Trần Kim Tiến </t>
  </si>
  <si>
    <t>1027/TP-CC ngày 16/11/2012</t>
  </si>
  <si>
    <t>Hợp danh</t>
  </si>
  <si>
    <t>Lâm Tấn Trí</t>
  </si>
  <si>
    <t>250/QĐ-BTP ngày 24/02/2022</t>
  </si>
  <si>
    <t>An Lạc</t>
  </si>
  <si>
    <t>17/5/2022</t>
  </si>
  <si>
    <t>Hợp đồng</t>
  </si>
  <si>
    <t>Nguyễn Trung Kiên</t>
  </si>
  <si>
    <t>394/QĐ-BTP ngày 06/02/2013</t>
  </si>
  <si>
    <t>Nguyễn Thị Thu Hiên (Bà Điểm cũ)</t>
  </si>
  <si>
    <t>Nguyễn Thị Thu Hiên</t>
  </si>
  <si>
    <t>336/QĐ-BTP ngày 25/02/2020</t>
  </si>
  <si>
    <t>19/3/2020</t>
  </si>
  <si>
    <t>Là Hợp đồng từ ngày 10/10/2018 đến ngày 04/11/2021 trở thành thành viên hợp danh, Trưởng Văn phòng công chứng; chuyển từ Trưởng VP thành công chứng viên hợp danh từ ngày 04/4/2022</t>
  </si>
  <si>
    <t>Nguyễn Thị Loan 1992</t>
  </si>
  <si>
    <t>1657/QĐ-UBND ngày 27/7/2020</t>
  </si>
  <si>
    <t>06/06/2022</t>
  </si>
  <si>
    <t xml:space="preserve">Hợp đồng </t>
  </si>
  <si>
    <t>Chuyển thành Trưởng VP từ ngày 04/4/2022</t>
  </si>
  <si>
    <t>Đinh Quyết Chiến</t>
  </si>
  <si>
    <t>700/QĐ-BTP ngày 03/4/2013</t>
  </si>
  <si>
    <t xml:space="preserve"> Bến Thành</t>
  </si>
  <si>
    <t>Phạm Thị Ngọc Phượng</t>
  </si>
  <si>
    <t>4662/QĐ-BTP ngày 30/12/2011</t>
  </si>
  <si>
    <t>Trưởng VP (từ 01/08/2014)</t>
  </si>
  <si>
    <t>Nguyễn Thị Thanh Thùy</t>
  </si>
  <si>
    <t>Nguyễn Thị Thu Thủy</t>
  </si>
  <si>
    <t>395/QĐ-BTP ngày 11/3/2016</t>
  </si>
  <si>
    <t>21/8/2020</t>
  </si>
  <si>
    <t>2372/QĐ-BTP ngày 02/11/2009</t>
  </si>
  <si>
    <t xml:space="preserve"> Bình Hưng</t>
  </si>
  <si>
    <t>Nguyễn Thành Chúng</t>
  </si>
  <si>
    <t>571/QĐ-BTP ngày 23/3/2009</t>
  </si>
  <si>
    <t>Lê Thị Mai Ly</t>
  </si>
  <si>
    <t>2853/QĐ-BTP ngày 27/10/2014</t>
  </si>
  <si>
    <t>677/QĐ-BTP ngày 11/05/2011</t>
  </si>
  <si>
    <t xml:space="preserve"> Bình Tân</t>
  </si>
  <si>
    <t>Hồ Bích Ngân</t>
  </si>
  <si>
    <t>1054/QĐ-BTP ngày 10/5/2018</t>
  </si>
  <si>
    <t>Nguyễn Thị Nị</t>
  </si>
  <si>
    <t>2996/QĐ-BTP ngày 10/12/2018</t>
  </si>
  <si>
    <t>10/01/2019</t>
  </si>
  <si>
    <t>Hợp danh 07/01/15 (P TC)</t>
  </si>
  <si>
    <t>Phạm Thị Thúy Nga</t>
  </si>
  <si>
    <t>Hơp danh</t>
  </si>
  <si>
    <t xml:space="preserve">Trần Anh Tuấn </t>
  </si>
  <si>
    <t>1542/QĐ-UB ngày 26/06/1993</t>
  </si>
  <si>
    <t xml:space="preserve"> Bình Thạnh</t>
  </si>
  <si>
    <t>29/08/2013</t>
  </si>
  <si>
    <t xml:space="preserve">Nguyễn Quốc Thịnh </t>
  </si>
  <si>
    <t>1209/QĐ-BTP ngày 27/08/2007</t>
  </si>
  <si>
    <t>Chuyển hợp danh từ ngày 25/9/2015</t>
  </si>
  <si>
    <t>Trương Tấn Phước</t>
  </si>
  <si>
    <t>967/QĐ-BTP ngày 07/04/2006</t>
  </si>
  <si>
    <t>Lã Phi Thành</t>
  </si>
  <si>
    <t>635/QĐ-BTP ngày 27/03/2009</t>
  </si>
  <si>
    <t>Nguyễn Tiến Luyện</t>
  </si>
  <si>
    <t xml:space="preserve">1114/QĐ-BTP, 02/06/2009 </t>
  </si>
  <si>
    <t xml:space="preserve">1013/TP-CC </t>
  </si>
  <si>
    <t xml:space="preserve"> Châu Á</t>
  </si>
  <si>
    <t>28/12/2012</t>
  </si>
  <si>
    <t>thông tin từ lớp BDCC 2014</t>
  </si>
  <si>
    <t>Hà Đức Cường</t>
  </si>
  <si>
    <t>1299/QĐ-BTP, 02/06/2009</t>
  </si>
  <si>
    <t>Nguyễn Thị Lý</t>
  </si>
  <si>
    <t>1866/QĐ-BTP ngày 11/8/2014</t>
  </si>
  <si>
    <t>22/7/2019</t>
  </si>
  <si>
    <t>Nguyễn Thị Hoa Mỹ</t>
  </si>
  <si>
    <t>345/QĐ-BTP ngày 31/01/2013</t>
  </si>
  <si>
    <t>31/7/2019</t>
  </si>
  <si>
    <t>Nguyễn Hải Biển</t>
  </si>
  <si>
    <t>53/QĐ-BTP ngày 15/01/2021</t>
  </si>
  <si>
    <t>15/3/2021</t>
  </si>
  <si>
    <t>Trần Chí Tài</t>
  </si>
  <si>
    <t>1924/QĐ-BTP ngày 08/9/2016</t>
  </si>
  <si>
    <t>19/01/2022</t>
  </si>
  <si>
    <t>Lương Thị Nguyên Ngọc</t>
  </si>
  <si>
    <t>409/QĐ-BTP ngày 18/3/2022</t>
  </si>
  <si>
    <t>02/6/2022</t>
  </si>
  <si>
    <t>Nguyễn Minh Tuấn</t>
  </si>
  <si>
    <t>405/QĐ-BTP ngày 18/3/2022</t>
  </si>
  <si>
    <t>44/QĐ-BTP ngày 14/10/2004</t>
  </si>
  <si>
    <t xml:space="preserve"> Chợ Lớn</t>
  </si>
  <si>
    <t>Trần Hoàng Mai</t>
  </si>
  <si>
    <t>Hợp danh</t>
  </si>
  <si>
    <t>Phạm Kiều Trúc Linh</t>
  </si>
  <si>
    <t>1520/TP-CC</t>
  </si>
  <si>
    <t>11/9/2014</t>
  </si>
  <si>
    <t>Nguyễn Thị Tuyết Trinh</t>
  </si>
  <si>
    <t>1287/QĐ-BTP ngày 03/6/2014</t>
  </si>
  <si>
    <t>2049/QĐ-BTP, 20/07/2012</t>
  </si>
  <si>
    <t>Nguyễn Thị Sáu (tên cũ Đầm Sen)</t>
  </si>
  <si>
    <t>Nguyễn Lại</t>
  </si>
  <si>
    <t>675/QĐ-BTP, 11/05/2011</t>
  </si>
  <si>
    <t>Nguyễn Thị Hà</t>
  </si>
  <si>
    <t>1827/QĐ-BTP, 25/06/2012</t>
  </si>
  <si>
    <t>17/09/2013</t>
  </si>
  <si>
    <t>Trưởng VP (02/4/2013)</t>
  </si>
  <si>
    <t>Nguyễn Duy Thức</t>
  </si>
  <si>
    <t>2857/QĐ-BTP ngày 15/12/2010</t>
  </si>
  <si>
    <t>chuyển sang hợp đồng từ ngày 17/12/2015</t>
  </si>
  <si>
    <t>Lê Tấn Phúc</t>
  </si>
  <si>
    <t>403/QĐ-BTP ngày 18/3/2022</t>
  </si>
  <si>
    <t>21/6/2022</t>
  </si>
  <si>
    <t>chuyển sang hợp danh từ ngày 17/12/2015</t>
  </si>
  <si>
    <t>Nguyễn Hoài Lan Anh</t>
  </si>
  <si>
    <t xml:space="preserve">666/QĐ-BTP 
ngày 15/4/2022
</t>
  </si>
  <si>
    <t>Phạm Thanh Vân</t>
  </si>
  <si>
    <t xml:space="preserve">474/QĐ-BTP 
ngày 30/3/2022
</t>
  </si>
  <si>
    <t>Nguyễn Hồng Phương*</t>
  </si>
  <si>
    <t>2077/QĐ-BTP ngày 20/7/2012</t>
  </si>
  <si>
    <t>1168/TP-CC ngày 21/06/2013</t>
  </si>
  <si>
    <t xml:space="preserve"> Đất Việt</t>
  </si>
  <si>
    <t>Lê Anh Thư</t>
  </si>
  <si>
    <t>1704/QĐ/BTP ngày 24/9/2015</t>
  </si>
  <si>
    <t>Phạm Chí Hiếu</t>
  </si>
  <si>
    <t>2279/QĐ-BTP ngày 26/8/2019</t>
  </si>
  <si>
    <t>31/10/2019</t>
  </si>
  <si>
    <t>Trưởng VP (28/02/2014)</t>
  </si>
  <si>
    <t>Nguyễn Văn Tiền</t>
  </si>
  <si>
    <t>2109/QĐ-BTP ngày 14/10/2020</t>
  </si>
  <si>
    <t>27/11/2020</t>
  </si>
  <si>
    <t>Huỳnh Thị Hoa</t>
  </si>
  <si>
    <t>527/QĐ-BTP ngày 06/4/2021</t>
  </si>
  <si>
    <t>23/4/2021</t>
  </si>
  <si>
    <t>Nguyễn Thị Lan</t>
  </si>
  <si>
    <t>2051/QĐ-BTP ngày 20/07/2012</t>
  </si>
  <si>
    <t xml:space="preserve"> Đồng Tâm</t>
  </si>
  <si>
    <t>Hoàng Châu Mẫn Tú</t>
  </si>
  <si>
    <t>2962/QĐ-BTP ngày 04/12/2013</t>
  </si>
  <si>
    <t>Phạm Dương Sang</t>
  </si>
  <si>
    <t>3213/QĐ-BTP, 01/12/2014</t>
  </si>
  <si>
    <t>Trịnh Thị Thanh Thương</t>
  </si>
  <si>
    <t>1934/QĐ-BTP ngày 08/9/2016</t>
  </si>
  <si>
    <t>12/9/2018</t>
  </si>
  <si>
    <t>Trần Thị Thể</t>
  </si>
  <si>
    <t>'1632/QĐ-BTP ngày 22/7/2020</t>
  </si>
  <si>
    <t>31/8/2020</t>
  </si>
  <si>
    <t>CCVHĐ chuyển sang hợp danh từ 18/3/2019</t>
  </si>
  <si>
    <t>1791/QĐ-BTP ngày 21/06/2012</t>
  </si>
  <si>
    <t>07</t>
  </si>
  <si>
    <t xml:space="preserve"> Đông Thành Phố</t>
  </si>
  <si>
    <t>25/9/2015</t>
  </si>
  <si>
    <t>Phạm Hùng Nam</t>
  </si>
  <si>
    <t>990/QĐ-BTP ngày 26/04/2013</t>
  </si>
  <si>
    <t>09</t>
  </si>
  <si>
    <t>Lê Thị Dung</t>
  </si>
  <si>
    <t>1390/QĐ-BTP ngày 21/6/2022</t>
  </si>
  <si>
    <t>05/8/2022</t>
  </si>
  <si>
    <t>`</t>
  </si>
  <si>
    <t>1377/QĐ-BTP ngày 13/9/2007</t>
  </si>
  <si>
    <t>Trần Quốc Phòng (tên cũ Gia Định)</t>
  </si>
  <si>
    <t>Phạm Như Ngọc</t>
  </si>
  <si>
    <t>193/QĐ-BTP ngày 30/01/2015</t>
  </si>
  <si>
    <t xml:space="preserve"> Gia Định</t>
  </si>
  <si>
    <t>Phạm Thị Hoa</t>
  </si>
  <si>
    <t>4090/QĐ-BTP ngày 30/12/2009</t>
  </si>
  <si>
    <t>08/11/2010</t>
  </si>
  <si>
    <t>Bùi Thị Kim Xinh</t>
  </si>
  <si>
    <t>41/QĐ-BTP ngày 12/01/2017</t>
  </si>
  <si>
    <t>10/QĐ-TP, 24/03/2004</t>
  </si>
  <si>
    <t xml:space="preserve"> Hoàng Xuân Ngụ</t>
  </si>
  <si>
    <t>27/11/2012</t>
  </si>
  <si>
    <t>Thông báo chấm dứt hợp danh nộp ngày 25/10/2022</t>
  </si>
  <si>
    <t>Lê Thị Thu Hồng</t>
  </si>
  <si>
    <t>1792/QĐ-BTP, 24/06/2010</t>
  </si>
  <si>
    <t>Đinh Thị Trinh Thảo</t>
  </si>
  <si>
    <t>421/QĐ-BTP ngày 12/3/2018</t>
  </si>
  <si>
    <t>09/01/2019</t>
  </si>
  <si>
    <t>Nguyễn Thị Thúy Ân</t>
  </si>
  <si>
    <t xml:space="preserve">605/QĐ-BTP ngày 18/3/2019 </t>
  </si>
  <si>
    <t>Hoàng Kim Trâm</t>
  </si>
  <si>
    <t>622/QĐ-BTP ngày 24/3/2020</t>
  </si>
  <si>
    <t>07/6/2021</t>
  </si>
  <si>
    <t>Nguyễn Bắc Hải</t>
  </si>
  <si>
    <t>604/QĐ-BTP ngày 12/4/2022</t>
  </si>
  <si>
    <t>14/9/2022</t>
  </si>
  <si>
    <t>257/QĐ-BTP ngày 06/3/2008</t>
  </si>
  <si>
    <t xml:space="preserve"> Hội Nhập</t>
  </si>
  <si>
    <t>Đoàn Thùy Anh</t>
  </si>
  <si>
    <t>2852/QĐ-BTP ngày 27/10/2014</t>
  </si>
  <si>
    <t>Nguyễn Thị Ngọc Lan*</t>
  </si>
  <si>
    <t>1676/QĐ-BTP ngày 30/7/2020</t>
  </si>
  <si>
    <t>27/8/2020</t>
  </si>
  <si>
    <t>07/QĐ-TP ngày 15/3/2004</t>
  </si>
  <si>
    <t xml:space="preserve"> Huỳnh Thị Ngọc Yến</t>
  </si>
  <si>
    <t>Nguyễn Thành Lâm</t>
  </si>
  <si>
    <t>1568/QĐ-BTP ngày 25/7/2016</t>
  </si>
  <si>
    <t>Vũ Huỳnh Phương Khanh</t>
  </si>
  <si>
    <t>114/QĐ-BTP ngày 20/01/2020</t>
  </si>
  <si>
    <t>10/02/2020</t>
  </si>
  <si>
    <t>258/QĐ-BTP ngày 20/01/2009</t>
  </si>
  <si>
    <t xml:space="preserve"> Lý Thị Như Hòa</t>
  </si>
  <si>
    <t>14/01/2021</t>
  </si>
  <si>
    <t>Nguyễn Văn Minh</t>
  </si>
  <si>
    <t>1036/CCV ngày 21/6/2013</t>
  </si>
  <si>
    <t>Lê Thanh Hải</t>
  </si>
  <si>
    <t>1256/QĐ-BTP ngày 10/6/2016</t>
  </si>
  <si>
    <t>Thẻ công chứng viên số 523/TP-CC ngày 09/4/2011 không còn giá trị sử dụng từ ngày 14/01/2021</t>
  </si>
  <si>
    <t>Võ Văn Thạch</t>
  </si>
  <si>
    <t>2951/QĐ-BTP ngày 25/11/2019</t>
  </si>
  <si>
    <t>21/01/2020</t>
  </si>
  <si>
    <t>2387/QĐ-BTP ngày 15/09/2010</t>
  </si>
  <si>
    <t xml:space="preserve"> Nguyễn Hồng Hà</t>
  </si>
  <si>
    <t>Phùng Thị Hạnh</t>
  </si>
  <si>
    <t>1794/QĐ-BTP ngày 21/6/2012</t>
  </si>
  <si>
    <t>1779/QĐ-BTP ngày 12/9/2008</t>
  </si>
  <si>
    <t xml:space="preserve"> Nguyễn Thị Tạc</t>
  </si>
  <si>
    <t>lần 1: 19/09/2013, lần 2: 15/01/2014, lần 3: 21/4/2014</t>
  </si>
  <si>
    <t xml:space="preserve">Nguyễn Ngọc Ánh </t>
  </si>
  <si>
    <t>Vũ Quốc Lập</t>
  </si>
  <si>
    <t>Bùi Đức Cát</t>
  </si>
  <si>
    <t>959/QĐ-BTP, 23/09/1995</t>
  </si>
  <si>
    <t xml:space="preserve"> Nhà Rồng</t>
  </si>
  <si>
    <t>Nguyễn Tấn Tòng</t>
  </si>
  <si>
    <t>Nguyễn Ngọc Sơn</t>
  </si>
  <si>
    <t>2638/QĐ-BTP ngày 03/10/2012</t>
  </si>
  <si>
    <t>30/QĐ-TP ngày 19/09/1998</t>
  </si>
  <si>
    <t xml:space="preserve"> Phong Phú</t>
  </si>
  <si>
    <t>Hợp danh 30/12/2014 (PTC)</t>
  </si>
  <si>
    <t>Nguyễn Ngọc Bích</t>
  </si>
  <si>
    <t>471/QĐ-BTP ngày 08/04/2011</t>
  </si>
  <si>
    <t>Lê Thị Hợi</t>
  </si>
  <si>
    <t>252/QĐ-BTP ngày 24/02/2022</t>
  </si>
  <si>
    <t>07/4/2022</t>
  </si>
  <si>
    <t>Phạm Thị Thành</t>
  </si>
  <si>
    <t>974/QĐ-BTP ngày 08/6/2021</t>
  </si>
  <si>
    <t>14/4/2022</t>
  </si>
  <si>
    <t>2045/QĐ-BTP ngày 20/7/2012</t>
  </si>
  <si>
    <t xml:space="preserve"> Phú Mỹ Hưng</t>
  </si>
  <si>
    <t>Trần Trọng Thư</t>
  </si>
  <si>
    <t>Phú Mỹ Hưng</t>
  </si>
  <si>
    <t>13/8/2019</t>
  </si>
  <si>
    <t>Thạch Sa Ra Quýt</t>
  </si>
  <si>
    <t>527/QĐ-BTP ngày 17/3/2020</t>
  </si>
  <si>
    <t>Phan Thị Bích Hà</t>
  </si>
  <si>
    <t>22/12/1998</t>
  </si>
  <si>
    <t>Lê Thị Phương Liên (tên cũ Phú Nhuận)</t>
  </si>
  <si>
    <t>Văn Thị Bích Liên</t>
  </si>
  <si>
    <t>13/02/2014</t>
  </si>
  <si>
    <t>chuyển Hợp đồng từ ngày 03/3/2021</t>
  </si>
  <si>
    <t>711/QĐ-BTP ngày 29/4/2005</t>
  </si>
  <si>
    <t>03/3/2021</t>
  </si>
  <si>
    <t>cấp thẻ mới ngày 03/3/2021</t>
  </si>
  <si>
    <t>Lê Chí Dũng</t>
  </si>
  <si>
    <t>1838/QĐ-BTP, 25/06/2012</t>
  </si>
  <si>
    <t>Nguyễn Lê Nghĩa (Tên cũ: Quận 10)</t>
  </si>
  <si>
    <t>17/11/2012</t>
  </si>
  <si>
    <t>88/QĐ-BTP ngày 17/01/2020</t>
  </si>
  <si>
    <t>18/02/2020</t>
  </si>
  <si>
    <t>Hợp danh (17/01/2014, Trưởng VP từ ngày 10/7/2020)</t>
  </si>
  <si>
    <t>3810/QĐ-BTP ngày 17/12/2009</t>
  </si>
  <si>
    <t xml:space="preserve"> Quận 12</t>
  </si>
  <si>
    <t>16/09/2013</t>
  </si>
  <si>
    <t>Hà Đức Quyền</t>
  </si>
  <si>
    <t>1359/QĐ-BTP ngày 23/06/2009</t>
  </si>
  <si>
    <t>chuyển sang hợp danh từ ngày 10/7/2020</t>
  </si>
  <si>
    <t>Trần Thị Bích Hòa</t>
  </si>
  <si>
    <t>366/QĐ-BTP ngày 07/04/2008</t>
  </si>
  <si>
    <t>Phan Thị Khánh Tiên'</t>
  </si>
  <si>
    <t>29/QĐ-TP ngày 19/9/1998</t>
  </si>
  <si>
    <t>27/10/2021</t>
  </si>
  <si>
    <t>Bùi Bình Minh</t>
  </si>
  <si>
    <t>598/QĐ-BTP ngày 12/4/2022</t>
  </si>
  <si>
    <t>'20/5/2022</t>
  </si>
  <si>
    <t>2153/QĐ-BTP, 09/08/2010</t>
  </si>
  <si>
    <t xml:space="preserve"> Quận 8</t>
  </si>
  <si>
    <t>85/QĐ-BTP ngày 17/01/2020</t>
  </si>
  <si>
    <t>21/02/2020</t>
  </si>
  <si>
    <t>Phạm Thị Tơ</t>
  </si>
  <si>
    <t>1573/QĐ-BTP ngày 19/7/2022</t>
  </si>
  <si>
    <t>Quận 8</t>
  </si>
  <si>
    <t>24/8/2022</t>
  </si>
  <si>
    <t>1827/QĐ-BTP ngày 9/11/2007</t>
  </si>
  <si>
    <t xml:space="preserve"> Sài Gòn</t>
  </si>
  <si>
    <t>Phan Văn Cheo</t>
  </si>
  <si>
    <t>01-QĐUB ngày 02/01/1989</t>
  </si>
  <si>
    <t>Nguyễn Đức Chính</t>
  </si>
  <si>
    <t>2465/QĐ-BTP ngày 01/10/2013</t>
  </si>
  <si>
    <t>Nguyễn Quang Duy</t>
  </si>
  <si>
    <t>419/QĐ-BTP ngày 12/3/2018</t>
  </si>
  <si>
    <t>Nguyễn Thị Lệ Hiền</t>
  </si>
  <si>
    <t>2455/QĐ-BTP ngày 01/10/2018</t>
  </si>
  <si>
    <t>Đoàn Thanh Hải</t>
  </si>
  <si>
    <t>2164/QĐ-BTP ngày 19/9/2009</t>
  </si>
  <si>
    <t xml:space="preserve"> Đỗ Trí Tín (tên cũ Tân Bình)</t>
  </si>
  <si>
    <t>Phạm Tiến Duật</t>
  </si>
  <si>
    <t xml:space="preserve">2960/QĐ/BTP ngày
04/12/2013 </t>
  </si>
  <si>
    <t xml:space="preserve"> Tân Bình</t>
  </si>
  <si>
    <t>17/6/2022</t>
  </si>
  <si>
    <t>Nguyễn Mộng Như Lan</t>
  </si>
  <si>
    <t>2089/QĐ-BTP ngày 25/11/2015</t>
  </si>
  <si>
    <t>thông báo chấm dứt hợp danh từ ngày 17/3/2022, chuyển hợp đồng từ ngày 11/11/2022</t>
  </si>
  <si>
    <t>Phạm Phước Lộc</t>
  </si>
  <si>
    <t>1915/QĐ-BTP ngày 14/7/2010</t>
  </si>
  <si>
    <t>25/3/2021</t>
  </si>
  <si>
    <t>cấp đổi (Thẻ 1578/TP-CC ngày 13/11/2014 bị mờ)</t>
  </si>
  <si>
    <t>1922/QĐ-BTP ngày14/7/2010</t>
  </si>
  <si>
    <t>Vũ Minh Tiệm</t>
  </si>
  <si>
    <t>1498/QĐ-BTP, 24/08/2011</t>
  </si>
  <si>
    <t xml:space="preserve"> Tân Phú</t>
  </si>
  <si>
    <t>29/11/2012</t>
  </si>
  <si>
    <t>Nguyễn Hoàng Phi</t>
  </si>
  <si>
    <t>921/QĐ-BTP, 28/05/2012</t>
  </si>
  <si>
    <t>Phạm Hồng Sương</t>
  </si>
  <si>
    <t>396/QĐ-BTP ngày 14/3/2016</t>
  </si>
  <si>
    <t>Tân Phú</t>
  </si>
  <si>
    <t>Đặng Thị Thu Huyền</t>
  </si>
  <si>
    <t>2187/QĐ-BTP ngày 24/9/2014</t>
  </si>
  <si>
    <t>Đỗ  Thị Thanh Hương</t>
  </si>
  <si>
    <t>1906/QĐ-BTP ngày 11/9/2020</t>
  </si>
  <si>
    <t>30/12/2020</t>
  </si>
  <si>
    <t>1505/QĐ-BTP, 24/08/2011</t>
  </si>
  <si>
    <t xml:space="preserve"> Tân Thuận</t>
  </si>
  <si>
    <t>17/12/2012</t>
  </si>
  <si>
    <t>1820/QĐ-BTP, 27/07/2009</t>
  </si>
  <si>
    <t>1801/QĐ-BTP ngày 24/06/2010</t>
  </si>
  <si>
    <t xml:space="preserve"> Thịnh Vượng</t>
  </si>
  <si>
    <t>20/09/2013</t>
  </si>
  <si>
    <t>Đinh Hữu Phúc</t>
  </si>
  <si>
    <t>742/QĐ-BTP ngày 04/04/2013</t>
  </si>
  <si>
    <t>372/QĐ-BTP ngày 9/4/2008</t>
  </si>
  <si>
    <t xml:space="preserve"> Thủ Đức</t>
  </si>
  <si>
    <t>Hồ Thụy Vũ</t>
  </si>
  <si>
    <t>935/QĐ-BTP ngày 23/3/2010</t>
  </si>
  <si>
    <t>529/TP-CC</t>
  </si>
  <si>
    <t>Trần Thị Hải Yến</t>
  </si>
  <si>
    <t>3232/QĐ-BTP ngày 01/12/2014</t>
  </si>
  <si>
    <t>Trần Thị Bích Trà</t>
  </si>
  <si>
    <t>720/QĐ-BTP ngày 31/3/2020</t>
  </si>
  <si>
    <t>06/10/2020</t>
  </si>
  <si>
    <t>Đặng Thanh Hoàng</t>
  </si>
  <si>
    <t>840/QĐ-BTP ngày 18/5/2021</t>
  </si>
  <si>
    <t>Thủ Đức</t>
  </si>
  <si>
    <t>11/3/2022</t>
  </si>
  <si>
    <t>Nguyễn Thị Thanh Hà</t>
  </si>
  <si>
    <t>5125/QĐ-BTP, 13/07/1995</t>
  </si>
  <si>
    <t xml:space="preserve"> Thủ Thiêm</t>
  </si>
  <si>
    <t>20/11/2012</t>
  </si>
  <si>
    <t>Đỗ Thu Thủy</t>
  </si>
  <si>
    <t>4645/QĐ-BTP, 30/12/2011</t>
  </si>
  <si>
    <t>Đỗ Thị Tuyết Minh</t>
  </si>
  <si>
    <t>1731/QĐ-BTP ngày 10/8/2020</t>
  </si>
  <si>
    <t>Thủ Thiêm</t>
  </si>
  <si>
    <t>07/01/2021</t>
  </si>
  <si>
    <t>Đặng Đa Nguyên</t>
  </si>
  <si>
    <t>407/QĐ-BTP ngày 18/3/2022</t>
  </si>
  <si>
    <t>2412/QĐ-BTP ngày 23/08/2012</t>
  </si>
  <si>
    <t>Nguyễn Tấn Thành (tên cũ Toàn Cầu)</t>
  </si>
  <si>
    <t>10/7/2013
cấp lại ngày 16/6/2020</t>
  </si>
  <si>
    <t>Lê Tấn Phương</t>
  </si>
  <si>
    <t>982/QĐ-BTP ngày 29/4/2014</t>
  </si>
  <si>
    <t>12/13/2017
16/6/2020</t>
  </si>
  <si>
    <t>Bùi Thị Phương Lan</t>
  </si>
  <si>
    <t>776/QĐ-BTP ngày 06/4/2020</t>
  </si>
  <si>
    <t>16/6/2020</t>
  </si>
  <si>
    <t>hợp đồng</t>
  </si>
  <si>
    <t>Hợp danh 31/12/2014 (PTC), Trưởng VP từ ngày 01/10/2019</t>
  </si>
  <si>
    <t>Phan Thị Hà Vân</t>
  </si>
  <si>
    <t>775/QĐ-BTP ngày 06/4/2020</t>
  </si>
  <si>
    <t>- Hợp đồng từ ngày 13/12/2017
- Hợp danh từ ngày 16/3/2020</t>
  </si>
  <si>
    <t>Phùng Thị Phương</t>
  </si>
  <si>
    <t>597/QĐ-BTP ngày 12/4/2022</t>
  </si>
  <si>
    <t>07/6/2022</t>
  </si>
  <si>
    <t xml:space="preserve"> Trần Trung Dũng</t>
  </si>
  <si>
    <t>Dương Văn Giao</t>
  </si>
  <si>
    <t xml:space="preserve"> Bùi Văn Ngạn</t>
  </si>
  <si>
    <t>1466/QĐ-BTP ngày 24/6/2014</t>
  </si>
  <si>
    <t xml:space="preserve"> Trung Tâm</t>
  </si>
  <si>
    <t>Huỳnh Thanh Hoài</t>
  </si>
  <si>
    <t>3201/QĐ-BTP ngày 01/12/2014</t>
  </si>
  <si>
    <t>Phạm Xuân Thọ (tên cũ Trung Tâm)</t>
  </si>
  <si>
    <t>29/6/2020</t>
  </si>
  <si>
    <t>Nguyễn Hoàng Bảo Trân</t>
  </si>
  <si>
    <t>2193/QĐ-BTP ngày 09/11/2022</t>
  </si>
  <si>
    <t>1866/QĐ-BTP ngày 02/07/2010</t>
  </si>
  <si>
    <t>Bến Nghé</t>
  </si>
  <si>
    <t>Trần Nguyên Yên Vũ</t>
  </si>
  <si>
    <t>2081/QĐ-BTP ngày 20/07/2012</t>
  </si>
  <si>
    <t>Nguyễn Thị Mai Châu</t>
  </si>
  <si>
    <t>4057/QĐ-BTP ngày 14/10/2011</t>
  </si>
  <si>
    <t>Đoàn Ngọc Dũng</t>
  </si>
  <si>
    <t>2747/QĐ-BTP ngày 18/11/2013</t>
  </si>
  <si>
    <t>Nguyễn Thị Loan</t>
  </si>
  <si>
    <t>2557/QĐ-BTP ngày 11/12/2017</t>
  </si>
  <si>
    <t>Hoàng Vũ Huyền Trang</t>
  </si>
  <si>
    <t>1229/QĐ-BTP ngày 26/5/2022</t>
  </si>
  <si>
    <t>03/10/2022</t>
  </si>
  <si>
    <t>Lê Kim Thanh</t>
  </si>
  <si>
    <t>3931/QĐ-BTP ngày 19/9/2011</t>
  </si>
  <si>
    <t>Lê Kim Thanh (tên cũ Bùi Ngọc Long)</t>
  </si>
  <si>
    <t>Phạm Thùy Chi</t>
  </si>
  <si>
    <t>1010/QĐ-BTP ngày 29/4/2014</t>
  </si>
  <si>
    <t>30/11/2020</t>
  </si>
  <si>
    <t>Nguyễn Hữu Hiếu</t>
  </si>
  <si>
    <t>248/QĐ-BTP ngày 24/02/2022</t>
  </si>
  <si>
    <t>17/3/2022</t>
  </si>
  <si>
    <t>Nguyễn Quốc Hiếu</t>
  </si>
  <si>
    <t>476/QĐ-BTP ngày 30/3/2022</t>
  </si>
  <si>
    <t>30/6/2022</t>
  </si>
  <si>
    <t>923/QĐ-BTP ngày 28/5/2012</t>
  </si>
  <si>
    <t>Nguyễn Thị Lụa</t>
  </si>
  <si>
    <t>475/QĐ-BTP ngày 30/3/2022</t>
  </si>
  <si>
    <t>04/5/2022</t>
  </si>
  <si>
    <t>Trưởng VP từ ngày 25/4/2019</t>
  </si>
  <si>
    <t>2627/QĐ-BTP ngày 03/10/2012</t>
  </si>
  <si>
    <t>Nguyễn Thị Vân Chi (tên cũ Bùi Trọng Tâm)</t>
  </si>
  <si>
    <t>Nguyễn Thị Xuân Thịnh</t>
  </si>
  <si>
    <t>66/QĐ-BTP ngày 03/01/2014</t>
  </si>
  <si>
    <t>11/8/2022</t>
  </si>
  <si>
    <t>làm Trưởng VP từ ngày 28/4/2020</t>
  </si>
  <si>
    <t>Chu Thành Chương</t>
  </si>
  <si>
    <t>1258/UB ngày 22/4/1995 của UBND tỉnh Khánh Hòa</t>
  </si>
  <si>
    <t>Nguyễn Ngọc Ký</t>
  </si>
  <si>
    <t>216/QĐ-TP ngày 11/4/2005</t>
  </si>
  <si>
    <t>Làm Trưởng VP từ ngày 18/6/2020</t>
  </si>
  <si>
    <t>Huỳnh Tấn Nhật*</t>
  </si>
  <si>
    <t>422/QĐ-BTP ngày 12/3/2018</t>
  </si>
  <si>
    <t>Huỳnh Tấn Nhật (tên cũ Đặng Thị Trinh Tuyết)</t>
  </si>
  <si>
    <t>10/8/2020</t>
  </si>
  <si>
    <t>Phạm Nguyễn Vinh Quang</t>
  </si>
  <si>
    <t>2369/QĐ-BTP ngày 30/11/2020</t>
  </si>
  <si>
    <t>09/02/2021</t>
  </si>
  <si>
    <t>chuyển từ hợp đồng sang hợp danh từ ngày 20/11/2020</t>
  </si>
  <si>
    <t>2035/QĐ-BTP ngày 19/11/2015</t>
  </si>
  <si>
    <t>Nguyễn Thị Thoa</t>
  </si>
  <si>
    <t>10/QĐ ngày 12/5/1997</t>
  </si>
  <si>
    <t xml:space="preserve">Nguyễn Duy Tú Hường </t>
  </si>
  <si>
    <t>268/QĐ-BTP ngày 25/02/2022</t>
  </si>
  <si>
    <t>22/4/2022</t>
  </si>
  <si>
    <t>1929/QĐ-BTP ngày 14/7/2010</t>
  </si>
  <si>
    <t xml:space="preserve">Trần Sơn </t>
  </si>
  <si>
    <t>505/QĐ-BTP ngày 27/01/2010</t>
  </si>
  <si>
    <t>2235/QĐ-BTP ngày 31/7/2012</t>
  </si>
  <si>
    <t>Ngô Hoài Ái (tên cũ Đỗ Trí Tín)</t>
  </si>
  <si>
    <t>Hợp danh (PTC -24/6/2015)</t>
  </si>
  <si>
    <t>Lê Duy Ngân</t>
  </si>
  <si>
    <t>1572/QĐ-BTP ngày 19/7/2022</t>
  </si>
  <si>
    <t>04/10/2022</t>
  </si>
  <si>
    <t>hợp danh đến ngày 02/11/2022,Trưởng VP từ ngày 03/11/2022</t>
  </si>
  <si>
    <t xml:space="preserve">1994/QĐ-BTP ngày 13/7/2012             </t>
  </si>
  <si>
    <t>Phan Đình Khánh (tên cũ Đồng Thị Ánh)</t>
  </si>
  <si>
    <t xml:space="preserve">Phan Đình Khánh </t>
  </si>
  <si>
    <t>931/QĐ-BTP ngày 23/3/2010</t>
  </si>
  <si>
    <t>18/7/2019</t>
  </si>
  <si>
    <t>Trần Đình Thanh</t>
  </si>
  <si>
    <t>497/QĐ-BTP ngày 13/3/2020</t>
  </si>
  <si>
    <t>Chuyển từ hợp danh sang hợp đồng kể từ ngày 17/01/2019</t>
  </si>
  <si>
    <t>38/QĐ-BTP ngày 12/01/2017</t>
  </si>
  <si>
    <t>Chuyển sang hợp danh từ ngày 04/02/2020</t>
  </si>
  <si>
    <t>Nguyễn Thị Lệ Thủy</t>
  </si>
  <si>
    <t>26/QĐ-TP ngày 21/12/2000</t>
  </si>
  <si>
    <t>02/11/2021</t>
  </si>
  <si>
    <t>Phạm Thị Mỹ Ngân</t>
  </si>
  <si>
    <t>334/QĐ-BTP ngày 07/3/2022</t>
  </si>
  <si>
    <t>26/4/2021</t>
  </si>
  <si>
    <t>1630/QĐ-BTP ngày 30/8/2005</t>
  </si>
  <si>
    <t>02</t>
  </si>
  <si>
    <t>Trịnh Minh Hoài</t>
  </si>
  <si>
    <t>1935/QĐ-BTP ngày 08/9/2016</t>
  </si>
  <si>
    <t>Thông báo chấm dứt hợp danh kể từ ngày 01/4/2023</t>
  </si>
  <si>
    <t xml:space="preserve">Nguyễn Thanh Huyền </t>
  </si>
  <si>
    <t>255/QĐ-BTP ngày 22/02/2012</t>
  </si>
  <si>
    <t>Hợp đồng từ ngày 19/9/2022</t>
  </si>
  <si>
    <t>1733/QĐ-BTP ngày 25/7/2014</t>
  </si>
  <si>
    <t>Huỳnh Ngọc Minh (tên cũ Dương Phước Hoàng Khánh)</t>
  </si>
  <si>
    <t>Đoàn Thị Lan*</t>
  </si>
  <si>
    <t>720/QĐ-BTP ngày 08/02/2010</t>
  </si>
  <si>
    <t>10/7/2020</t>
  </si>
  <si>
    <t>Hợp danh từ ngày 30/10/2019; Thông báo chấm dức hợp danh từ ngày 16/11/2021; 
Chuyển hợp đồng từ ngày 19/9/2022</t>
  </si>
  <si>
    <t>Nguyễn Thanh Lợi''</t>
  </si>
  <si>
    <t>987/QĐ-BTP ngày 04/5/2020</t>
  </si>
  <si>
    <t>14/12/2020</t>
  </si>
  <si>
    <t>Họp đồng</t>
  </si>
  <si>
    <t>là trưởng VP từ ngày 10/7/2020</t>
  </si>
  <si>
    <t>4071QĐ-BTP ngày 30/12/2009</t>
  </si>
  <si>
    <t>Huỳnh Ngọc Tuyết</t>
  </si>
  <si>
    <t>147/QĐ-BTP ngày 18/01/2012</t>
  </si>
  <si>
    <t>Nguyễn Thị Duyên</t>
  </si>
  <si>
    <t>08/QĐ ngày 12/5/1997</t>
  </si>
  <si>
    <t>Dương Thanh Tú</t>
  </si>
  <si>
    <t>47/QĐ-BTP ngày 12/01/2017</t>
  </si>
  <si>
    <t>257</t>
  </si>
  <si>
    <t>Lê Văn Dũng.</t>
  </si>
  <si>
    <t>1907/QĐ-BTP ngày 06/10/2008</t>
  </si>
  <si>
    <t>11/28/2017 Trưởng VP</t>
  </si>
  <si>
    <t>08/14/2017 hợp danh</t>
  </si>
  <si>
    <t>256/QĐ-BTP ngày 22/02/2012</t>
  </si>
  <si>
    <t>chấm dứt hợp đồng lao động từ ngày 10/3/2022</t>
  </si>
  <si>
    <t>Phạm Mạnh Hùng</t>
  </si>
  <si>
    <t>2455/QĐ-BTP ngày 21/11/2016</t>
  </si>
  <si>
    <t>Nguyễn Quang Trung</t>
  </si>
  <si>
    <t>2180/QĐ-BTP ngày 31/10/2017</t>
  </si>
  <si>
    <t>Dương Phước Hoàng Khánh''</t>
  </si>
  <si>
    <t>2066/QĐ-BTP ngày 20/7/2012</t>
  </si>
  <si>
    <t>Lê Hùng Anh [Trần Thị Thảo Trang (Tên cũ Hoàng Văn Hưởng)]</t>
  </si>
  <si>
    <t>07/10/2020</t>
  </si>
  <si>
    <t>Lê Hùng Anh</t>
  </si>
  <si>
    <t>2402/QĐ-BTP ngày 23/8/2012</t>
  </si>
  <si>
    <t>15/01/2021</t>
  </si>
  <si>
    <t>hợp danh</t>
  </si>
  <si>
    <t>Hợp đồng sang hợp danh từ ngày 21/02/2018</t>
  </si>
  <si>
    <t>Dương Bích Tuyền</t>
  </si>
  <si>
    <t>336/QĐ-BTP ngày 07/3/2022</t>
  </si>
  <si>
    <t>chuyển sang hợp danh từ ngày 25/11/2020</t>
  </si>
  <si>
    <t>Võ Thị Bạch Tuyết</t>
  </si>
  <si>
    <t>1560/QĐ-BTP ngày 26/6/2013</t>
  </si>
  <si>
    <t>02/02/2023</t>
  </si>
  <si>
    <t>13</t>
  </si>
  <si>
    <t>Trần Văn Cảnh</t>
  </si>
  <si>
    <t>505/QĐ-BTP ngày 13/3/2020</t>
  </si>
  <si>
    <t>09/6/2020</t>
  </si>
  <si>
    <t>Nguyễn Hưng Phát</t>
  </si>
  <si>
    <t>1310/QĐ-BTP ngày 29/5/2020</t>
  </si>
  <si>
    <t>434</t>
  </si>
  <si>
    <t>31/7/2020</t>
  </si>
  <si>
    <t>Chuyển từ hợp đồng sang hợp danh từ ngày 07/6/2021</t>
  </si>
  <si>
    <t>Nguyễn Thị Thanh'</t>
  </si>
  <si>
    <t>278/QĐ-BTP ngày 25/02/2022</t>
  </si>
  <si>
    <t>Chuyển từ hợp đồng sang hợp danh từ ngày 25/3/2021</t>
  </si>
  <si>
    <t>2464/QĐ-UB-NC ngày 02/8/1994</t>
  </si>
  <si>
    <t>Nguyễn Thành Vinh</t>
  </si>
  <si>
    <t>2826/QĐ-BTP ngày 31/10/2012</t>
  </si>
  <si>
    <t>Trần Văn Tuân</t>
  </si>
  <si>
    <t>2443/QĐ-BTP ngày 26/9/2019</t>
  </si>
  <si>
    <t>12/11/2019</t>
  </si>
  <si>
    <t>Chuyển từ hợp danh sang hợp đồng kể từ ngày 01/7/2017</t>
  </si>
  <si>
    <t>Hoàng Bùi Kim Ngân</t>
  </si>
  <si>
    <t>1659/QĐ-BTP ngày 27/7/2020</t>
  </si>
  <si>
    <t>437</t>
  </si>
  <si>
    <t>24/8/2020</t>
  </si>
  <si>
    <t>Vũ Thị Vân Anh</t>
  </si>
  <si>
    <t>2400/QĐ-BTP ngày 23/8/2012</t>
  </si>
  <si>
    <t>Vũ Thị Vân Anh (tên cũ Lê Thị Phương Liên)</t>
  </si>
  <si>
    <t>05/4/2016</t>
  </si>
  <si>
    <t>Trưởng VP</t>
  </si>
  <si>
    <t>chuyển từ hợp đồng sang hợp danh từ ngày 12/02/2022</t>
  </si>
  <si>
    <t>Lê Thị Bình Minh</t>
  </si>
  <si>
    <t>1079/QĐ-BTP ngày 14/5/2018</t>
  </si>
  <si>
    <t>09/3/2021</t>
  </si>
  <si>
    <t>làm Trưởng VP từ ngày 28/01/2021</t>
  </si>
  <si>
    <t>Đỗ Hoài Nam</t>
  </si>
  <si>
    <t>1281/QĐ-BTP ngày 25/5/2006</t>
  </si>
  <si>
    <t>12/10/2021</t>
  </si>
  <si>
    <t>4074/QĐ-BTP ngày 30/12/2009</t>
  </si>
  <si>
    <t>06</t>
  </si>
  <si>
    <t>Nguyễn Lê Bảo Khanh</t>
  </si>
  <si>
    <t>2529/QĐ-BTP ngày 08/10/2018</t>
  </si>
  <si>
    <t>20/6/2019</t>
  </si>
  <si>
    <t>Trưởng VP từ ngày 01/1/2018</t>
  </si>
  <si>
    <t>Phaạm Thị Hồng Nhung</t>
  </si>
  <si>
    <t>338/QĐ-BTP ngày 07/3/2022</t>
  </si>
  <si>
    <t>06/5/2022</t>
  </si>
  <si>
    <t>Chuyển sang công chứng viên hợp danh kể 
từ ngày 31/12/2019</t>
  </si>
  <si>
    <t>Lê Văn Sơn</t>
  </si>
  <si>
    <t>946/QĐ/BTP ngày 04/4/2006</t>
  </si>
  <si>
    <t>2440/QĐ-BTP ngày 26/9/2019</t>
  </si>
  <si>
    <t>09/01/2020</t>
  </si>
  <si>
    <t>Vũ Kiếm Quang''</t>
  </si>
  <si>
    <t>3428/QĐ-BTP ngày 22/12/2014</t>
  </si>
  <si>
    <t>Vũ Kiếm Quang (Lương Khánh Linh)</t>
  </si>
  <si>
    <t>06/11/2020</t>
  </si>
  <si>
    <t>Trưởng Văn phòng từ ngày 09/01/2020</t>
  </si>
  <si>
    <t>495/QĐ-BTP 13/3/2020</t>
  </si>
  <si>
    <t>03/6/2021</t>
  </si>
  <si>
    <t>Thông báo rút thành viên hợp danh kể từ ngày 03/11/2021 (nộp ngày 28/4/2021)</t>
  </si>
  <si>
    <t>488/QĐ-BTP ngày 21/3/2012</t>
  </si>
  <si>
    <t>Phạm Văn Trân</t>
  </si>
  <si>
    <t>1886/QĐ-BTP ngày 11/8/2014</t>
  </si>
  <si>
    <t>Lê Như Trường</t>
  </si>
  <si>
    <t>2157/QĐ-BTP ngày 24/12/2007</t>
  </si>
  <si>
    <t>Nguyễn Thị Giàu</t>
  </si>
  <si>
    <t>2551/QĐ-BTP ngày 11/12/2017</t>
  </si>
  <si>
    <t>Trần Quốc Cảnh</t>
  </si>
  <si>
    <t>42/QĐ-BTP ngày 12/01/2017</t>
  </si>
  <si>
    <t>15/01/2019</t>
  </si>
  <si>
    <t>525/QĐ-BTP ngày 17/3/2020</t>
  </si>
  <si>
    <t>1485/QĐ-BTP ngày 02/7/2018</t>
  </si>
  <si>
    <t>01/02/2021</t>
  </si>
  <si>
    <t>Dương Ngọc Long</t>
  </si>
  <si>
    <t>129/QĐ-BTP ngày 27/01/2011</t>
  </si>
  <si>
    <t>1843/QĐ-BTP ngày 25/6/2012</t>
  </si>
  <si>
    <t>1568/QĐ-BTP ngày 03/7/2014</t>
  </si>
  <si>
    <t>Nguyễn Viết Cường</t>
  </si>
  <si>
    <t>933/QĐ-BTP ngày 20/5/2015</t>
  </si>
  <si>
    <t>Thẻ 45/CCV ngày 26/10/2018 không còn giá trị sử dụng do bị mất
Cấp lại ngày: 05/8/2019</t>
  </si>
  <si>
    <t>Phạm Thị Hà</t>
  </si>
  <si>
    <t>411/QĐ-BTP ngày 03/3/2020</t>
  </si>
  <si>
    <t>Vũ Hồng Hà</t>
  </si>
  <si>
    <t>229/QĐ-BTP ngày 10/02/2002</t>
  </si>
  <si>
    <t>21/7/2022</t>
  </si>
  <si>
    <t>chuyển sang chế độ hợp danh từ ngfy 22/10/2020</t>
  </si>
  <si>
    <t>Nguyễn Thị Thành</t>
  </si>
  <si>
    <t>3940/QĐ-BTP ngày 19/9/2011</t>
  </si>
  <si>
    <t>Lê Văn Hùng</t>
  </si>
  <si>
    <t>1732/QĐ-BTP ngày 25/7/2014</t>
  </si>
  <si>
    <t xml:space="preserve">08/QĐ-TP ngày 24/3/2004 </t>
  </si>
  <si>
    <t>11/18/2016</t>
  </si>
  <si>
    <t>Lê Thị Hai</t>
  </si>
  <si>
    <t>119/QĐ-BTP, 27/01/2011</t>
  </si>
  <si>
    <t>Hà Thanh Tặng*</t>
  </si>
  <si>
    <t>09/QĐ ngày 04/11/1996</t>
  </si>
  <si>
    <t>Trưởng VP từ ngày 16/3/2018</t>
  </si>
  <si>
    <t>Bùi Trần Việt Hưng</t>
  </si>
  <si>
    <t>2015/QĐ-BTP ngày 06/10/2016</t>
  </si>
  <si>
    <t>Nguyễn Minh Tấn</t>
  </si>
  <si>
    <t>972/QĐ-BTP ngày 02/5/2018</t>
  </si>
  <si>
    <t>Nguyễn Cường</t>
  </si>
  <si>
    <t>1507/QĐ-BTP ngày 24/8/2011</t>
  </si>
  <si>
    <t>12/02/2020</t>
  </si>
  <si>
    <t>Hơợp danh</t>
  </si>
  <si>
    <t>Phạm Thị Thanh Hải</t>
  </si>
  <si>
    <t>503/QĐ-BTP ngày 13/3/2020</t>
  </si>
  <si>
    <t>12/01/2022</t>
  </si>
  <si>
    <t>Trương Bạch Thủy</t>
  </si>
  <si>
    <t>1391/QĐ-BTP ngày 21/6/2022</t>
  </si>
  <si>
    <t>13/9/2022</t>
  </si>
  <si>
    <t>làm Trưởng VP kể từ ngày 26/11/2020</t>
  </si>
  <si>
    <t>Nguyễn Nguyệt Huệ</t>
  </si>
  <si>
    <t>1986/QĐ-BTP ngày 19/07/2010</t>
  </si>
  <si>
    <t>chuyển sang chế động hợp danh từ ngày 26/11/2020</t>
  </si>
  <si>
    <t>Trương Kim Oanh</t>
  </si>
  <si>
    <t>3939/QĐ-BTP ngày 19/09/2011</t>
  </si>
  <si>
    <t>Nguyễn Huy Trung</t>
  </si>
  <si>
    <t>731/QĐ-BTP ngày 31/3/2020</t>
  </si>
  <si>
    <t>25/6/2020</t>
  </si>
  <si>
    <t>Lương Hữu Tài</t>
  </si>
  <si>
    <t>332/QĐ-BTP ngày 07/3/2022</t>
  </si>
  <si>
    <t>cấp lần 1: 09/09/2013, cấp lần 2: 18/4/2014</t>
  </si>
  <si>
    <t>Hồ Thị Mỹ Hòa</t>
  </si>
  <si>
    <t>1992/QĐ-BTP ngày 13/7/2012</t>
  </si>
  <si>
    <t>Nguyễn Quốc Cường</t>
  </si>
  <si>
    <t>2894/QĐ-BTP, 28/12/2007</t>
  </si>
  <si>
    <t>Nguyễn Thị Thanh Hà *</t>
  </si>
  <si>
    <t>932/QĐ-BTP, 20/5/2015</t>
  </si>
  <si>
    <t>12/4/2018</t>
  </si>
  <si>
    <t xml:space="preserve">Lê Thị Tố Hảo </t>
  </si>
  <si>
    <t>1738/QĐ-BTP ngày 17/6/2010</t>
  </si>
  <si>
    <t>Mai Văn Bình</t>
  </si>
  <si>
    <t>1655/QĐ-BTP ngày 02/8/2022</t>
  </si>
  <si>
    <t>13/10/2022</t>
  </si>
  <si>
    <t>Hợp danh từ ngày 07/02/2018</t>
  </si>
  <si>
    <t>2684/QĐ-BTP ngày 11/11/2013</t>
  </si>
  <si>
    <t>Nguyễn Tất Thành</t>
  </si>
  <si>
    <t>218/QĐ-BTP ngày 30/01/2015</t>
  </si>
  <si>
    <t xml:space="preserve">Trưởng VP (13/3/2013) - Thay đổi thẻ CCV cấp ngày 12/4/2018 từ ngày 13/10/2022 </t>
  </si>
  <si>
    <t>Trần Tuyết Nhung</t>
  </si>
  <si>
    <t>2130/QĐ-BTP ngày 17/9/2014</t>
  </si>
  <si>
    <t>1125/QĐ-BTP ngày 21/5/2014</t>
  </si>
  <si>
    <t>Nguyễn Thị Kim Liên</t>
  </si>
  <si>
    <t>1858/QĐ-BTP ngày 11/8/2014</t>
  </si>
  <si>
    <t>04</t>
  </si>
  <si>
    <t>Nguyễn Đức Điền (tên cũ Nguyễn Thị Bay)</t>
  </si>
  <si>
    <t>Nguyễn Đức Điền</t>
  </si>
  <si>
    <t>491/QĐ-BTP ngày 21/3/2012</t>
  </si>
  <si>
    <t>24/5/2022</t>
  </si>
  <si>
    <t>278/QĐ-UB ngày 13/11/1995 của Ủy ban  nhân dân tỉnh Minh Hải</t>
  </si>
  <si>
    <t xml:space="preserve">Nguyễn Văn Thành </t>
  </si>
  <si>
    <t>389/QĐ-BTP ngày 06/02/2013</t>
  </si>
  <si>
    <t>Nguyễn Văn Lam</t>
  </si>
  <si>
    <t>3344/QĐ-BTP ngày 17/12/2014</t>
  </si>
  <si>
    <t>Trần Thị Hà Giang</t>
  </si>
  <si>
    <t>1496/QĐ-BTp ngày 24/8/2011</t>
  </si>
  <si>
    <t xml:space="preserve">Nguyễn Thị Ngọc Bích </t>
  </si>
  <si>
    <t>Chung Ngọc Thịnh</t>
  </si>
  <si>
    <t>153/QĐ-BTP ngày 18/01/2012</t>
  </si>
  <si>
    <t>23/10/2019</t>
  </si>
  <si>
    <t>Nguyễn Thị Ninh</t>
  </si>
  <si>
    <t>388/QĐ-BTP ngày 06/02/2013</t>
  </si>
  <si>
    <t>22/02/2022</t>
  </si>
  <si>
    <t>Trần Thị Đào</t>
  </si>
  <si>
    <t>590/QĐ-BTP ngày 12/4/2022</t>
  </si>
  <si>
    <t>20/5/2022</t>
  </si>
  <si>
    <t>2401/QĐ-BTP ngày 19/12/2008</t>
  </si>
  <si>
    <t>Chu Kim Tâm (tên cũ Nguyễn Thị Quý)</t>
  </si>
  <si>
    <t>Chu Kim Tâm</t>
  </si>
  <si>
    <t>1556/QĐ-BTP ngày 03/7/2014</t>
  </si>
  <si>
    <t>Chu Kim Tâm (tên cũ )Nguyễn Thị Quý</t>
  </si>
  <si>
    <t>08/01/2021</t>
  </si>
  <si>
    <t>chuyển sang hợp danh kể từ ngày 20/11/2020</t>
  </si>
  <si>
    <t>Trần Thanh Hải</t>
  </si>
  <si>
    <t>1824/QĐ-BTP ngày 30/8/2016</t>
  </si>
  <si>
    <t>Trần Thanh Hải (tên cũ Nguyễn Thị Xuân Thịnh)</t>
  </si>
  <si>
    <t>03//52019</t>
  </si>
  <si>
    <t>Phạm Thị Thùy Trang</t>
  </si>
  <si>
    <t>1629/QĐ-TP ngày 22/7/2020</t>
  </si>
  <si>
    <t>16/11/2021</t>
  </si>
  <si>
    <t>Quách Chí Đức</t>
  </si>
  <si>
    <t>661/QĐ-BTP ngày 24/3/2014</t>
  </si>
  <si>
    <t>01</t>
  </si>
  <si>
    <t>07/01/2022</t>
  </si>
  <si>
    <t>là Trưởng VP từ ngày 28/5/2020; từ Trưởng VP chuyển thành hợp danh từ ngày 15/01/2021</t>
  </si>
  <si>
    <t>925/QĐ-BTP ngày 28/05/2012</t>
  </si>
  <si>
    <t>Nguyễn Trí Tam</t>
  </si>
  <si>
    <t>27/5/2016</t>
  </si>
  <si>
    <t>499/QĐ-BTP ngày 13/4/2007</t>
  </si>
  <si>
    <t>Trưởng VP từ ngày 07/01/2021</t>
  </si>
  <si>
    <t>398/QĐ-BTP ngày 11/3/2016</t>
  </si>
  <si>
    <t>Nguyễn Văn Một</t>
  </si>
  <si>
    <t>2838/QĐ-BTP ngày 27/10/2014</t>
  </si>
  <si>
    <t>Nguyễn Hồng Phượng</t>
  </si>
  <si>
    <t>2223/QĐ-BTP ngày 05/9/2013</t>
  </si>
  <si>
    <t>Lê Thị Kiều Ngõa</t>
  </si>
  <si>
    <t>46/QĐ-BTP ngày 09/01/2018</t>
  </si>
  <si>
    <t xml:space="preserve">Nguyễn Văn Nam </t>
  </si>
  <si>
    <t>2237/QĐ-BTP ngày 05/09/2013</t>
  </si>
  <si>
    <t>Nguyễn Thị Kim Nhung</t>
  </si>
  <si>
    <t>1729/QĐ-BTP ngày 10/8/2020</t>
  </si>
  <si>
    <t>16/11/2020</t>
  </si>
  <si>
    <t>1667/QĐ-BTP, 03/7/2013</t>
  </si>
  <si>
    <t>Nguyễn Đình Quý*</t>
  </si>
  <si>
    <t>2569/QĐ-BTP ngày 11/10/2010</t>
  </si>
  <si>
    <t>30/10/2020</t>
  </si>
  <si>
    <t>Nguyễn Văn Tuấn</t>
  </si>
  <si>
    <t>1558/QĐ-BTP ngày 03/7/2014</t>
  </si>
  <si>
    <t>là Trưởng VP từ ngày 28/5/2020</t>
  </si>
  <si>
    <t>Nguyễn Thị Bé Phượng</t>
  </si>
  <si>
    <t>3515/QĐ-BTP ngày 26/12/2014</t>
  </si>
  <si>
    <t>05</t>
  </si>
  <si>
    <t>Huỳnh Kim Lang</t>
  </si>
  <si>
    <t>672/QĐ-BTP ngày 11/05/2011</t>
  </si>
  <si>
    <t>715/QĐ-BTP ngày 08/02/2010</t>
  </si>
  <si>
    <t xml:space="preserve">6/26/2019
</t>
  </si>
  <si>
    <t>Nguyễn Thị Bích Trâm'</t>
  </si>
  <si>
    <t>604/QĐ-BTP ngày 18/3/2019</t>
  </si>
  <si>
    <t>05/5/2022</t>
  </si>
  <si>
    <t>473/QĐ-BTP, 08/04/2011</t>
  </si>
  <si>
    <t>Ngô Minh Hồng</t>
  </si>
  <si>
    <t>1995/QĐ-BTP, 13/07/2012</t>
  </si>
  <si>
    <t>Ngô Minh Hảo</t>
  </si>
  <si>
    <t>12/QĐ-TP ngày 24/3/2004</t>
  </si>
  <si>
    <t>làm trưởng văn phòng kể từ ngày 02/7/2020</t>
  </si>
  <si>
    <t>Nguyễn Thị Mai Hương</t>
  </si>
  <si>
    <t>205/QĐ-BTP 19/3/2015</t>
  </si>
  <si>
    <t>Phạm Thu Lan</t>
  </si>
  <si>
    <t>45/QĐ-BTP ngày 12/01/2017</t>
  </si>
  <si>
    <t>Ninh Thanh Hải</t>
  </si>
  <si>
    <t>46/QĐ-BTP ngày 12/01/2017</t>
  </si>
  <si>
    <t>Phạm Xuân Lộc</t>
  </si>
  <si>
    <t>1409/QĐ-BTP ngày 15/6/2020</t>
  </si>
  <si>
    <t>432</t>
  </si>
  <si>
    <t>29/7/2020</t>
  </si>
  <si>
    <t>Kiều Tất Linh</t>
  </si>
  <si>
    <t>271/QĐ-BTP ngày 25/02/2022</t>
  </si>
  <si>
    <t>19/4/2022</t>
  </si>
  <si>
    <t>Trần Duy Mỹ</t>
  </si>
  <si>
    <t>725/QĐ-BTP ngày 03/3/2020</t>
  </si>
  <si>
    <t>Nguyễn Công Thoại (tên cũ Phạm Thùy Nhiên Hương)</t>
  </si>
  <si>
    <t>Nguyễn Công Thoại</t>
  </si>
  <si>
    <t>1337/QĐ-BTP ngày 17/7/2015</t>
  </si>
  <si>
    <t>28/01/2022</t>
  </si>
  <si>
    <t>Hợp đồng sang hợp danh từ ngày 25/9/2017</t>
  </si>
  <si>
    <t>Nguyễn Văn Hiệp</t>
  </si>
  <si>
    <t>730/QĐ-BTP ngày 31/3/2020</t>
  </si>
  <si>
    <t>438</t>
  </si>
  <si>
    <t>17/10/2022</t>
  </si>
  <si>
    <t>Trần Thị Hằng 1987</t>
  </si>
  <si>
    <t>3385/QĐ-BTP ngày 17/12/2014</t>
  </si>
  <si>
    <t>699/QĐ-BTP ngày 03/4/2013</t>
  </si>
  <si>
    <t>Bùi Thu Hiền</t>
  </si>
  <si>
    <t>1931/QĐ-BTP ngày 08/9/2016</t>
  </si>
  <si>
    <t>53/QĐ-TP ngày 06/10/2003</t>
  </si>
  <si>
    <t>Phòng CC số 1</t>
  </si>
  <si>
    <t>Trưởng phòng</t>
  </si>
  <si>
    <t>chuyển từ hợp danh thành Trưởng VP từ ngày 15/3/2022</t>
  </si>
  <si>
    <t>Nguyễn Hồ Phương Vinh</t>
  </si>
  <si>
    <t>3817/QĐ-BTP ngày 17/12/2009</t>
  </si>
  <si>
    <t>Phó phòng</t>
  </si>
  <si>
    <t>Lê Thị Cẩm Tú</t>
  </si>
  <si>
    <t>21/QĐ-TP ngày 23/8/2001</t>
  </si>
  <si>
    <t>Công chứng viên</t>
  </si>
  <si>
    <t>Thái Thanh Hiệp</t>
  </si>
  <si>
    <t>3818/QĐ-BTP ngày 17/12/2009</t>
  </si>
  <si>
    <t>Trịnh Huỳnh Liêm Khiết</t>
  </si>
  <si>
    <t>2649/QĐ-BTP ngày 03/10/2012</t>
  </si>
  <si>
    <t>Nguyễn Thị Thủy</t>
  </si>
  <si>
    <t>2648/QĐ-BTP ngày 03/10/2012</t>
  </si>
  <si>
    <t>Đặng Văn Dinh</t>
  </si>
  <si>
    <t>01/8/2007</t>
  </si>
  <si>
    <t>Nguyễn Văn Sỹ</t>
  </si>
  <si>
    <t>Võ Quốc Hùng</t>
  </si>
  <si>
    <t>Phạm Thanh Hà</t>
  </si>
  <si>
    <t>1662/QĐ-BTP ngày 04/8/2016</t>
  </si>
  <si>
    <t>Nghiêm Thị Ngọc Lâm</t>
  </si>
  <si>
    <t>27/QĐ-BTP ngày 13/4/2007</t>
  </si>
  <si>
    <t>Phòng CC số 2</t>
  </si>
  <si>
    <t>Trưởng phòng</t>
  </si>
  <si>
    <t>Lê Ngọc Tình</t>
  </si>
  <si>
    <t>3815/QĐ-BTP ngày 17/12/2009</t>
  </si>
  <si>
    <t>Phó phòng</t>
  </si>
  <si>
    <t>Lê Trí Hồ</t>
  </si>
  <si>
    <t>469/QĐ-BTP ngày 13/03/2015</t>
  </si>
  <si>
    <t>Lê Thị Tuyết Nhung</t>
  </si>
  <si>
    <t>1236/QĐ-BTP ngày 10/6/2005</t>
  </si>
  <si>
    <t>Phạm Thị Hiền</t>
  </si>
  <si>
    <t>3814/QĐ-BTP ngày 17/12/2009</t>
  </si>
  <si>
    <t>Nguyễn Như Hoài</t>
  </si>
  <si>
    <t>Võ Thu Giang</t>
  </si>
  <si>
    <t xml:space="preserve">Phó phòng </t>
  </si>
  <si>
    <t>Trần Thị Như Ý</t>
  </si>
  <si>
    <t>2651/QĐ-BTP ngày 03/10/2012</t>
  </si>
  <si>
    <t>Hoàng Lan</t>
  </si>
  <si>
    <t>Phan Thị Mai Trang</t>
  </si>
  <si>
    <t>Nguyễn Trung Tín</t>
  </si>
  <si>
    <t>487/QĐ-BTP ngày 29/3/2021</t>
  </si>
  <si>
    <t>28/10/2021</t>
  </si>
  <si>
    <t>Nguyễn Thị Thu Ba</t>
  </si>
  <si>
    <t>04/QĐ-TP ngày 06/1/2003</t>
  </si>
  <si>
    <t>Phòng CC số 3</t>
  </si>
  <si>
    <t>01/12/2015</t>
  </si>
  <si>
    <t>Lưu Văn Toàn</t>
  </si>
  <si>
    <t>2041/QĐ-BTP ngày 23/8/2012</t>
  </si>
  <si>
    <t>Vũ Thị Thanh Thảo</t>
  </si>
  <si>
    <t>3813/QĐ-TP ngày 17/12/2009</t>
  </si>
  <si>
    <t xml:space="preserve">Mai Đức Thế Anh </t>
  </si>
  <si>
    <t>2682/QĐ-BTP ngày 9/11/2010</t>
  </si>
  <si>
    <t xml:space="preserve">Nguyễn Hải Lý </t>
  </si>
  <si>
    <t>2650/QĐ-BTP ngày 03/10/2012</t>
  </si>
  <si>
    <t>Hồng Ngọc Thu Thủy</t>
  </si>
  <si>
    <t>2180/QĐ-BTP ngày 24/9/2014</t>
  </si>
  <si>
    <t>Đỗ Xuân Thy</t>
  </si>
  <si>
    <t>120/QĐ-BTP ngày 17/01/2018</t>
  </si>
  <si>
    <t>3816/QĐ-BTP ngày 17/12/2009</t>
  </si>
  <si>
    <t>05/4/2021</t>
  </si>
  <si>
    <t>Nguyễn Kim Kiều Hương</t>
  </si>
  <si>
    <t>161/QĐ-BTP ngày 08/02/2022</t>
  </si>
  <si>
    <t>10/3/2022</t>
  </si>
  <si>
    <t>09/QĐ-TP ngày 30/3/2001</t>
  </si>
  <si>
    <t>Phòng CC số 4</t>
  </si>
  <si>
    <t>Hoàng Trọng Nghĩa</t>
  </si>
  <si>
    <t>24/QĐ-TP ngày 19/5/2004</t>
  </si>
  <si>
    <t>Hoàng Thị Kim Tuyến</t>
  </si>
  <si>
    <t>3812/QĐ-BTP ngày 17/12/2009</t>
  </si>
  <si>
    <t xml:space="preserve">Đỗ Quốc Dũng </t>
  </si>
  <si>
    <t>Quản Huy Phương</t>
  </si>
  <si>
    <t>23/QĐ-TP ngày 19/5/2004</t>
  </si>
  <si>
    <t>Tạ Hoàng Anh</t>
  </si>
  <si>
    <t>3812/QĐBTP ngày 17/12/2009</t>
  </si>
  <si>
    <t>17/10/2009</t>
  </si>
  <si>
    <t>Phan Thế Vinh</t>
  </si>
  <si>
    <t>Nguyễn Phong Lan</t>
  </si>
  <si>
    <t>Võ Phước Lộc</t>
  </si>
  <si>
    <t>Nguyễn Thị Minh Châu</t>
  </si>
  <si>
    <t>2178/QĐ-BTP ngày 24/9/2014</t>
  </si>
  <si>
    <t>Hồ Xuân Hương</t>
  </si>
  <si>
    <t>2179/QĐ-BTP ngày 24/9/2014</t>
  </si>
  <si>
    <t>Số Thẻ CCV 495/TP/CC ngày của Bộ Tư pháp</t>
  </si>
  <si>
    <t>Nguyễn Thị Thu Hiền</t>
  </si>
  <si>
    <t>1905/QĐ-BTP ngày 11/9/2020</t>
  </si>
  <si>
    <t>05/10/2020</t>
  </si>
  <si>
    <t>Huỳnh Hải Yến</t>
  </si>
  <si>
    <t>1814/QĐ-BTP ngày07/9/2022</t>
  </si>
  <si>
    <t>07/10/2022</t>
  </si>
  <si>
    <t>399/QĐ-BTP ngày 11/3/2016</t>
  </si>
  <si>
    <t>Phòng CC số 5</t>
  </si>
  <si>
    <t>Nguyễn Ngọc Tú</t>
  </si>
  <si>
    <t xml:space="preserve">504/TP-CC </t>
  </si>
  <si>
    <t>09/4/2011</t>
  </si>
  <si>
    <t>Huỳnh Kim Điệp</t>
  </si>
  <si>
    <t>500/QĐ-BTP ngày 13/4/2007</t>
  </si>
  <si>
    <t>Trần Bảo Nam</t>
  </si>
  <si>
    <t>2484/QĐ-BTP ngày 30/9/2010</t>
  </si>
  <si>
    <t xml:space="preserve">Nguyễn Thị Ái Hương </t>
  </si>
  <si>
    <t>Chu Kim Khánh</t>
  </si>
  <si>
    <t>1176/TP-CC</t>
  </si>
  <si>
    <t xml:space="preserve">21/6/2013 </t>
  </si>
  <si>
    <t>Nguyễn Thị Hải Đông</t>
  </si>
  <si>
    <t>1663/QĐ-BTP ngày 04/8/2016</t>
  </si>
  <si>
    <t>02/04/2018</t>
  </si>
  <si>
    <t>Nguyễn Bích Quỳnh Như</t>
  </si>
  <si>
    <t>777/QĐ-BTP ngày 06/4/2020</t>
  </si>
  <si>
    <t>Đỗ Thiện Căn</t>
  </si>
  <si>
    <t>10/QĐ-BTP ngày 04/11/1996</t>
  </si>
  <si>
    <t>Phòng CC số 6</t>
  </si>
  <si>
    <t>Huỳnh Thị Hồng Hoa</t>
  </si>
  <si>
    <t>710/QĐ-TP ngày 29/4/2005</t>
  </si>
  <si>
    <t>Trương Vũ An</t>
  </si>
  <si>
    <t>975/QĐ-BTP ngày 23/5/2008</t>
  </si>
  <si>
    <t>Nguyễn Quốc Phụng</t>
  </si>
  <si>
    <t>2297/QĐ-BTP ngày 9/12/2008</t>
  </si>
  <si>
    <t xml:space="preserve">Phan Thị Hồng Phấn </t>
  </si>
  <si>
    <t>Lê Hoàng Hiệp</t>
  </si>
  <si>
    <t>Trần Bảo Thoa</t>
  </si>
  <si>
    <t>1098/QĐ-BTP ngày 20/5/2016</t>
  </si>
  <si>
    <t>28/QĐ-TP ngày 28/4/2003</t>
  </si>
  <si>
    <t>Phòng CC số 7</t>
  </si>
  <si>
    <t>Lê Thu Hà</t>
  </si>
  <si>
    <t xml:space="preserve">634/QĐ-BTP ngày 27/3/2009 </t>
  </si>
  <si>
    <t>Nguyễn Hải Hồ</t>
  </si>
  <si>
    <t>1097/QĐ-BTP ngày 20/5/2016</t>
  </si>
  <si>
    <t>02/6/2016</t>
  </si>
  <si>
    <t>Đặng Thị Hảo</t>
  </si>
  <si>
    <t xml:space="preserve">18/QĐ-TP ngày 23/8/2001 </t>
  </si>
  <si>
    <t>Nguyễn Bình Quyền</t>
  </si>
  <si>
    <t>2483/QĐ-BTP ngày 30/9/2010</t>
  </si>
  <si>
    <t>Hoàng Thu Tâm</t>
  </si>
  <si>
    <t>Bùi Thị Oanh</t>
  </si>
  <si>
    <t>1336/QĐ-BTP ngày 17/7/2015</t>
  </si>
  <si>
    <t>12</t>
  </si>
  <si>
    <t>Lê Sỹ Quyên</t>
  </si>
  <si>
    <t>1357/QĐ-BTP ngày 28/8/2017</t>
  </si>
  <si>
    <t>Nguyễn Thị Huyên</t>
  </si>
  <si>
    <t>599/QĐ-BTP ngày 12/4/2022</t>
  </si>
  <si>
    <t>11/10/2022</t>
  </si>
  <si>
    <t>831/QĐ-BTP ngày 21/4/2009</t>
  </si>
  <si>
    <t>Nguyễn Điệp (Quận 9)</t>
  </si>
  <si>
    <t>Nguyễn Tấn Lượng</t>
  </si>
  <si>
    <t>1352/QĐ-BTP ngày 28/8/2017</t>
  </si>
  <si>
    <t xml:space="preserve">Đặng Bách Hợp </t>
  </si>
  <si>
    <t>3775/QĐ-BTP ngày 04/12/2012</t>
  </si>
  <si>
    <t>Nguyễn Thị Vân Anh</t>
  </si>
  <si>
    <t>2446/QĐ-BTP ngày 08/10/2020</t>
  </si>
  <si>
    <t>04/02/2021</t>
  </si>
  <si>
    <t>3075/QĐ-BTP ngày 17/11/2014</t>
  </si>
  <si>
    <t>Lâm Nguyễn Nguyên Hân</t>
  </si>
  <si>
    <t>20/QĐ ngày 04/9/1997</t>
  </si>
  <si>
    <t>Huỳnh Thành Pháp</t>
  </si>
  <si>
    <t>1146/QĐ-BTP ngày 21/5/2019</t>
  </si>
  <si>
    <t>Sơn Ngọc Nhiều</t>
  </si>
  <si>
    <t>2128/QĐ-BTP ngày 02/8/2018</t>
  </si>
  <si>
    <t>07/9/2020</t>
  </si>
  <si>
    <t>Hồ Chí Lil</t>
  </si>
  <si>
    <t>1226/QĐ-BTP ngày 26/5/2022</t>
  </si>
  <si>
    <t>25/7/2022</t>
  </si>
  <si>
    <t>chuyển sang hợp đồng từ ngày 26/01/2018;
chuyển sang hợp danh từ ngày 28/02/2020</t>
  </si>
  <si>
    <t>3502/QĐ-BTP ngày 26/12/2014</t>
  </si>
  <si>
    <t>17/7/2019</t>
  </si>
  <si>
    <t>Võ Thành Quốc Việt</t>
  </si>
  <si>
    <t>2630/QĐ-BTP ngày 23/12/2016</t>
  </si>
  <si>
    <t>Nguyễn Thị Kim Hoa (tên cũ 
Trần Chí Tài)</t>
  </si>
  <si>
    <t>Văn Thị Mỹ Đức</t>
  </si>
  <si>
    <t>966/QĐ/BTP ngày 07/4/2006</t>
  </si>
  <si>
    <t>Vũ Thu Hải</t>
  </si>
  <si>
    <t>149/QĐ-BTP ngày 19/01/2009</t>
  </si>
  <si>
    <t>Nguyễn Thị Oanh</t>
  </si>
  <si>
    <t>498/QĐ-BTP ngày 13/4/2007</t>
  </si>
  <si>
    <t>1739/QĐ-BTP ngày 17/6/2010</t>
  </si>
  <si>
    <t>Lê Anh Tuấn</t>
  </si>
  <si>
    <t>2837/QĐ-BTP ngày 27/10/2014</t>
  </si>
  <si>
    <t>Tạ Văn Hoàng</t>
  </si>
  <si>
    <t>'1107/QĐ-BTP ngày 05/7/2021</t>
  </si>
  <si>
    <t>184/QĐ-BTP ngày 30/01/2015</t>
  </si>
  <si>
    <t>28/8/2020</t>
  </si>
  <si>
    <t>Trưởng Văn phòng</t>
  </si>
  <si>
    <t>Trương Thị Huyền</t>
  </si>
  <si>
    <t>2017/QĐ-UBND ngày 29/9/2020</t>
  </si>
  <si>
    <t>Nguyễn Viết Phú (tên cũ Vũ Kiếm Quang)</t>
  </si>
  <si>
    <t>02/12/2021</t>
  </si>
  <si>
    <t>2256/QĐ-BTP ngày  01/12/2008</t>
  </si>
  <si>
    <t>07/11/2022</t>
  </si>
  <si>
    <t>Nguyễn Thị Kiều Trang</t>
  </si>
  <si>
    <t>670/QĐ-BTP ngày 15/4/2022</t>
  </si>
  <si>
    <t>Trưởng Vp từ ngày 13/02/2020</t>
  </si>
  <si>
    <t>712/QĐ-BTP ngày 23/5/2017</t>
  </si>
  <si>
    <t>28/3/2022</t>
  </si>
  <si>
    <t>Nguyễn Công Hoạt</t>
  </si>
  <si>
    <t>1505/QĐ-BTP ngày 22/9/2017 (QĐ bổ nhiệm lại)</t>
  </si>
  <si>
    <t>426</t>
  </si>
  <si>
    <t>3200/QĐ-BTP ngày 01/12/2014</t>
  </si>
  <si>
    <t>3491/QĐ-BTP  ngày 26/12/2014</t>
  </si>
  <si>
    <t>29/3/2022</t>
  </si>
  <si>
    <t>Thông báo chấm dứt hợp danh từ ngày 18/02/2022</t>
  </si>
  <si>
    <t>Nguyễn Vĩnh Phong</t>
  </si>
  <si>
    <t>3512/QĐ-BTP ngày 26/12/2014</t>
  </si>
  <si>
    <t>thông báo chấm dứt hợp danh từ ngày 17/3/2022</t>
  </si>
  <si>
    <t>Phạm Thị Kim Hường</t>
  </si>
  <si>
    <t>2018/QĐ-BTP ngày 20/7/2012</t>
  </si>
  <si>
    <t>Ngô Thị Hảo</t>
  </si>
  <si>
    <t>729/QĐ-BTP ngày 31/3/2020</t>
  </si>
  <si>
    <t>06/QĐ ngày 3/7/1996</t>
  </si>
  <si>
    <t>04/4/2022</t>
  </si>
  <si>
    <t>Đỗ Phương Mai</t>
  </si>
  <si>
    <t>3419/QĐ-BTP ngày 22/12/2014</t>
  </si>
  <si>
    <t>Bùi Văn Đồng</t>
  </si>
  <si>
    <t>2611/QĐ-BTP ngày 07/12/206</t>
  </si>
  <si>
    <t>Bế Thu Hiền</t>
  </si>
  <si>
    <t>22/QĐ-TP ngày 12/4/2002</t>
  </si>
  <si>
    <t>631-QĐ/UB ngày 04/6/1995</t>
  </si>
  <si>
    <t>01/4/2022</t>
  </si>
  <si>
    <t>Lê Văn Tiến</t>
  </si>
  <si>
    <t>214/QĐ-BTP ngày 30/01/2015</t>
  </si>
  <si>
    <t>Ngô Thị Hồng Dung</t>
  </si>
  <si>
    <t>08/QĐ-TP ngày 22/3/2001</t>
  </si>
  <si>
    <t>Nộp thông báo chấm dứt hợp danh ngày 31/10/2022</t>
  </si>
  <si>
    <t xml:space="preserve">Vương Mỹ Hằng </t>
  </si>
  <si>
    <t>987/QĐ-BTP ngày 26/4/2013</t>
  </si>
  <si>
    <t>212/QĐ-BTP ngày 12/01/2006</t>
  </si>
  <si>
    <t>12/4/2022</t>
  </si>
  <si>
    <t>Lê Thị Thu Hà</t>
  </si>
  <si>
    <t>15/QĐ-BTP ngày 04/12/1996</t>
  </si>
  <si>
    <t>Võ Ngọc Hòa</t>
  </si>
  <si>
    <t>2863/QĐ-BTP ngày 27/10/2014</t>
  </si>
  <si>
    <t>Phạm Diệu Thúy</t>
  </si>
  <si>
    <t>727/QĐ_BTP ngày 31/3/2020</t>
  </si>
  <si>
    <t>số 1005/QĐ-BTP ngày 29 tháng 4 năm 2014</t>
  </si>
  <si>
    <t>14/04/2022</t>
  </si>
  <si>
    <t>Thông báo chấm dứt hợp danh nộp ngày 17/10/2022</t>
  </si>
  <si>
    <t>Lê Thị Mỹ Hạnh</t>
  </si>
  <si>
    <t xml:space="preserve">721/QĐ-BTP 
ngày 23/5/2017
</t>
  </si>
  <si>
    <t>Tạ Thị Kim Huế</t>
  </si>
  <si>
    <t>02/QĐ-TP ngày 02/01/2003</t>
  </si>
  <si>
    <t>Thông báo số 126/TB-VPCC về việc chấm dứt hợp danh</t>
  </si>
  <si>
    <t xml:space="preserve">1055/QĐ-BTP 
ngày 10/5/2018
</t>
  </si>
  <si>
    <t>Nguyễn Ngọc Điện</t>
  </si>
  <si>
    <t>1031/QĐ-BTP ngày 21/6/2021</t>
  </si>
  <si>
    <t>15/4/2022</t>
  </si>
  <si>
    <t>453/QĐ-BTP ngày 09/3/2020</t>
  </si>
  <si>
    <t>Thông báo chấm dứt hợp danh nộp ngày 13/10/2022</t>
  </si>
  <si>
    <t>Trần Khánh Chi</t>
  </si>
  <si>
    <t>1122/QĐ-BTP ngày 21/5/2014</t>
  </si>
  <si>
    <t>Nguyễn Thị Thanh Thủy</t>
  </si>
  <si>
    <t>2488/QĐ-BTP ngày 04/12/2017</t>
  </si>
  <si>
    <t>497/QĐ-BTP ngày 13/4/2007</t>
  </si>
  <si>
    <t>Thông báo chấm dứt hợp danh nộp ngày 06/10/2022</t>
  </si>
  <si>
    <t>Nguyễn Thị Thanh Uyến</t>
  </si>
  <si>
    <t xml:space="preserve">321/QĐ-BTP ngày 11/02/2014 </t>
  </si>
  <si>
    <t>Trần Thị Mai Hương</t>
  </si>
  <si>
    <t>số 1524/QĐ-BTP ngày 22 tháng 9 năm 2017</t>
  </si>
  <si>
    <t>Thông báo chấm dứt hợp danh kể từ ngày 15/4/2023</t>
  </si>
  <si>
    <t>Võ Lê Như Tiếp</t>
  </si>
  <si>
    <t>726/QĐ-BTP ngày 31/3/2020</t>
  </si>
  <si>
    <t>1235/QĐ-TP ngày 10/6/2005 của Bộ Tư pháp</t>
  </si>
  <si>
    <t xml:space="preserve">2849/QĐ-BTP ngày 27/10/2014 </t>
  </si>
  <si>
    <t>18/04/2022</t>
  </si>
  <si>
    <t>Trịnh Xuân Toản</t>
  </si>
  <si>
    <t xml:space="preserve">1730/QĐ-BTP ngày 10/8/2020 </t>
  </si>
  <si>
    <t>Trần Thị Thu Nguyệt</t>
  </si>
  <si>
    <t xml:space="preserve">08/QĐ-TP ngày 07/4/2000 </t>
  </si>
  <si>
    <t>Nguyễn Khánh Phương</t>
  </si>
  <si>
    <t xml:space="preserve">1462/QĐ-BTP ngày 19/8/2011 </t>
  </si>
  <si>
    <t>Phạm Hải Đăng</t>
  </si>
  <si>
    <t xml:space="preserve">1989/QĐ-BTP ngày 27/8/2014 </t>
  </si>
  <si>
    <t>Đinh Thị Thùy Linh</t>
  </si>
  <si>
    <t>1659/QĐ-BTP ngày 02/8/2022</t>
  </si>
  <si>
    <t>30/9/2022</t>
  </si>
  <si>
    <t>Kiều Thanh Tú</t>
  </si>
  <si>
    <t>2454/QĐ-BTP ngày 01/10/2018</t>
  </si>
  <si>
    <t>Thông báo chấm dứt hợp danh nộp ngày 10/10/2022</t>
  </si>
  <si>
    <t>1078/QĐ-BTP ngày 26/5/2009</t>
  </si>
  <si>
    <t>18/4/2022</t>
  </si>
  <si>
    <t>Trươởng VP</t>
  </si>
  <si>
    <t>Nguyễn Thị Bé Mười</t>
  </si>
  <si>
    <t>1933/QĐ-BTP ngày 08/9/2016</t>
  </si>
  <si>
    <t>Lê Hoàng Dũng</t>
  </si>
  <si>
    <t>2657/QĐ-BTP ngày 03/10/2012</t>
  </si>
  <si>
    <t>Nộp thông báo chấm dứt hợp danh ngày 24/10/2022</t>
  </si>
  <si>
    <t>Phạm Ngọc Cẩm</t>
  </si>
  <si>
    <t>2832/QĐ-BTP ngày 31/10/2012</t>
  </si>
  <si>
    <t>Nộp Thông báo chấm dứt hợp danh ngày 26/10/2022</t>
  </si>
  <si>
    <t>Vũ Việt Hoàn</t>
  </si>
  <si>
    <t>26/QĐ-TP ngày 20/11/2000</t>
  </si>
  <si>
    <t>1385/QĐ-BTP ngày 17/6/2019</t>
  </si>
  <si>
    <t>3080/QĐ-BTP ngày 17/11/2014</t>
  </si>
  <si>
    <t>Huỳnh Phương Liên</t>
  </si>
  <si>
    <t>20//QĐ-TP ngày 04/3/2003</t>
  </si>
  <si>
    <t>Nguyễn Văn Quốc Minh</t>
  </si>
  <si>
    <t>2415/QĐ-BTP ngày 23/8/2012</t>
  </si>
  <si>
    <t>Nộp thông báo chấm dứt hợp danh ngày 02/11/2022</t>
  </si>
  <si>
    <t>Tô Thị Thanh Huyền</t>
  </si>
  <si>
    <t>2046/QĐ-BTP ngày 20/7/2012</t>
  </si>
  <si>
    <t>Nộp thông báo chấm dứt hợp danh ngày 27/10/2022</t>
  </si>
  <si>
    <t>Lê Trí Đại Trường</t>
  </si>
  <si>
    <t>420/QĐ-BTP ngày 21/3/2022</t>
  </si>
  <si>
    <t>03/6/2022</t>
  </si>
  <si>
    <t>Nộp thông báo chấm dứt hợp danh ngày 25/10/2022</t>
  </si>
  <si>
    <t>Nguyễn Thị Cúc</t>
  </si>
  <si>
    <t>266/QĐ-BTP ngày 22/02/2012</t>
  </si>
  <si>
    <t>10/8/2022</t>
  </si>
  <si>
    <t>621/QĐ-BTP ngày 05/4/2018</t>
  </si>
  <si>
    <t>21/4/2022</t>
  </si>
  <si>
    <t>Lâm Thị Gái</t>
  </si>
  <si>
    <t>2158/QĐ-BTP ngày 24/12/2007</t>
  </si>
  <si>
    <t>Nguyễn Hoàng Giang</t>
  </si>
  <si>
    <t>2130/QĐ-BTP ngày 02/8/2018</t>
  </si>
  <si>
    <t>Cao Thị Thanh Thảo</t>
  </si>
  <si>
    <t xml:space="preserve">1836/QĐ-BTP ngày 24/7/2009 </t>
  </si>
  <si>
    <t>554/QĐ-TP ngày 12/4/2021</t>
  </si>
  <si>
    <t>27/4/2022</t>
  </si>
  <si>
    <t>206/QĐ-BTP ngày 08/02/2021</t>
  </si>
  <si>
    <t>Lý Thái Hà</t>
  </si>
  <si>
    <t>1962/QĐ-BTP ngày 05/11/2015</t>
  </si>
  <si>
    <t>Ngô Xuân Tú</t>
  </si>
  <si>
    <t>2348/QĐ-BTP ngày 29/10/2009</t>
  </si>
  <si>
    <t>Lê Ngọc Bích Ngân</t>
  </si>
  <si>
    <t>1233/QĐ-BTP ngày 26/5/2022</t>
  </si>
  <si>
    <t>08/7/2022</t>
  </si>
  <si>
    <t>2974/QĐ-BTP ngày 04/12/2013</t>
  </si>
  <si>
    <t>01/02/2023</t>
  </si>
  <si>
    <t>02/QĐ ngày 05/6/1996</t>
  </si>
  <si>
    <t>Nguyễn Thị Minh Tâm</t>
  </si>
  <si>
    <t>1174/QĐ-TP ngày 23/5/2005</t>
  </si>
  <si>
    <t>Thông báo chấm dứt hợp danh nộp ngày 18/10/2022</t>
  </si>
  <si>
    <t>Phan Thị Nga</t>
  </si>
  <si>
    <t>1255/QĐ-BTP ngày 10/6/2016</t>
  </si>
  <si>
    <t>Nguyễn Hứa Thiên Dương</t>
  </si>
  <si>
    <t>1656/QĐ-BTP ngày 03/7/2013</t>
  </si>
  <si>
    <t>254/QĐ-BTP ngày 22/02/2012</t>
  </si>
  <si>
    <t>Hoàng Thị Yến</t>
  </si>
  <si>
    <t>254/QĐ-TP ngày 30/3/2001</t>
  </si>
  <si>
    <t>Đặng Thị Ngọc</t>
  </si>
  <si>
    <t>19/QĐ-TP ngày 04/3/2003</t>
  </si>
  <si>
    <t>Võ Thị Thu Trang</t>
  </si>
  <si>
    <t>2020/QĐ-BTP ngày 20/7/2012</t>
  </si>
  <si>
    <t>Nguyễn Tấn Thanh An</t>
  </si>
  <si>
    <t>528/QĐ-BTP ngày 17/3/2020</t>
  </si>
  <si>
    <t>09/5/2022</t>
  </si>
  <si>
    <t>Nguyễn Xuân Trường</t>
  </si>
  <si>
    <t>1411/QĐ-BTP ngày 15/6/2020</t>
  </si>
  <si>
    <t>Trịnh Thúy Hằng</t>
  </si>
  <si>
    <t>2532/QĐ-BTP ngày 08/10/2018</t>
  </si>
  <si>
    <t>03/8/2022</t>
  </si>
  <si>
    <t>Nguyễn Thị Tú Quỳnh</t>
  </si>
  <si>
    <t>985/QĐ-BTP ngày 29/04/2014</t>
  </si>
  <si>
    <t>29/4/2022</t>
  </si>
  <si>
    <t>13/QĐ-BTP ngày 02/01/2014</t>
  </si>
  <si>
    <t>Hà Đình Bốn</t>
  </si>
  <si>
    <t>1723/QĐ-BTP ngày 31/07/2019</t>
  </si>
  <si>
    <t>755TC/UBTH ngày 26/05/1992</t>
  </si>
  <si>
    <t>Chu Hải An</t>
  </si>
  <si>
    <t>963/QĐ-BTP ngày 26/4/2013</t>
  </si>
  <si>
    <t>Đặng Hoàng Ân</t>
  </si>
  <si>
    <t>2726/QĐ-BTP ngày 16/11/2010</t>
  </si>
  <si>
    <t>Nguyễn Thị Thanh</t>
  </si>
  <si>
    <t>656/QĐ-BTP ngày 24/3/2014</t>
  </si>
  <si>
    <t>Thông báo chấm dứt hợp danh nộp ngày 31/10/2022</t>
  </si>
  <si>
    <t>516/QĐ-BTP ngày 16/3/2020</t>
  </si>
  <si>
    <t>2751/QĐ-BTP ngày 18/11/2013</t>
  </si>
  <si>
    <t>Nguyễn Văn Hậu</t>
  </si>
  <si>
    <t>2342/QĐ-BTP ngày 09/11/2016</t>
  </si>
  <si>
    <t>Nộp Thông báo chấm dứt hợp danh ngày 31/10/2022</t>
  </si>
  <si>
    <t>Nguyễn Thanh Đức</t>
  </si>
  <si>
    <t>378/QĐ-BTP ngày 14/3/2022</t>
  </si>
  <si>
    <t>48/QĐ-TP ngày 25/10/2002</t>
  </si>
  <si>
    <t xml:space="preserve">Trần Văn Vị </t>
  </si>
  <si>
    <t>2186/QĐ-BTP ngày 24/9/2014</t>
  </si>
  <si>
    <t>Hà Thị Mai Hiên</t>
  </si>
  <si>
    <t>3175/QĐ-BTP ngày 28/11/2014</t>
  </si>
  <si>
    <t>Nguyễn Hiền Tuấn</t>
  </si>
  <si>
    <t>1162/QĐ-BTP ngày 15/7/2021</t>
  </si>
  <si>
    <t>1393/QĐ-BTP ngày 10/5/2010</t>
  </si>
  <si>
    <t>10/5/2022</t>
  </si>
  <si>
    <t>3205/QĐ-BTP ngày 01/12/2014</t>
  </si>
  <si>
    <t>Trần Phương Anh</t>
  </si>
  <si>
    <t>2644/QĐ-BTP ngày 03/10/2012</t>
  </si>
  <si>
    <t>Nguyễn Thanh Thúy</t>
  </si>
  <si>
    <t>3102/QĐ-BTP ngày 17/11/2014</t>
  </si>
  <si>
    <t>Trần Thị Thu Hằng</t>
  </si>
  <si>
    <t>2106/QĐ-BTP ngày 14/10/2020</t>
  </si>
  <si>
    <t>626/QĐ-BTP ngày 05/4/2018</t>
  </si>
  <si>
    <t>11/5/2022</t>
  </si>
  <si>
    <t>Đặng Văn Quỳnh</t>
  </si>
  <si>
    <t>2834/QĐ-BTP ngày 31/10/2012</t>
  </si>
  <si>
    <t>Phạm Thị Phương</t>
  </si>
  <si>
    <t>3223/QĐ-BTP ngày 01/12/2014</t>
  </si>
  <si>
    <t>Nguyễn Chinh Thục</t>
  </si>
  <si>
    <t>2052/QĐ-BTP ngày 06/10/2016</t>
  </si>
  <si>
    <t>264/QĐ-BTP ngày 24/01/2014</t>
  </si>
  <si>
    <t>Trịnh Thị Bến Hải</t>
  </si>
  <si>
    <t>2018/QĐ-BTP ngày 29/9/2020</t>
  </si>
  <si>
    <t>26/10/2022</t>
  </si>
  <si>
    <t>476/QĐ-BTP ngày 04/4/2017</t>
  </si>
  <si>
    <t>Nguyễn Diệp Kim Mai</t>
  </si>
  <si>
    <t>412/QĐ-BTP ngày 03/3/2020</t>
  </si>
  <si>
    <t>Phạm Giang Thanh</t>
  </si>
  <si>
    <t>1254/QĐ-BTP ngày 25/7/2011</t>
  </si>
  <si>
    <t>Nghiêm Thị Lan Anh</t>
  </si>
  <si>
    <t>1464/QĐ-BTP ngày 24/6/2014</t>
  </si>
  <si>
    <t>chuyển từ hợp danh thành Trưởng VP từ ngày 20/62022</t>
  </si>
  <si>
    <t>Trần Thị Thanh Hảo</t>
  </si>
  <si>
    <t>3082/QĐ-BTP ngày 17/11/2014</t>
  </si>
  <si>
    <t>3373/QĐ-BTP ngày 17/12/2014</t>
  </si>
  <si>
    <t>Trần Thị Thúy Hằng</t>
  </si>
  <si>
    <t>1254/QĐ-BTP ngày 10/6/2016</t>
  </si>
  <si>
    <t>Nguyễn Ngô Diễm Phương</t>
  </si>
  <si>
    <t>Hoàng Tuấn Anh</t>
  </si>
  <si>
    <t>Trần Phương Lan</t>
  </si>
  <si>
    <t>Trương Mạnh Sơn</t>
  </si>
  <si>
    <t>730/QĐ-BTP ngày 31/3/2014</t>
  </si>
  <si>
    <t>'1789/QĐ-BTP ngày 24/6/2010</t>
  </si>
  <si>
    <t>161/QĐ-BTP ngày 08/02/2023</t>
  </si>
  <si>
    <t>2398/QĐ-BTP ngày 23/8/2012</t>
  </si>
  <si>
    <t>1859/QĐ-BTP ngày 11/08/2014</t>
  </si>
  <si>
    <t>10/3/2023</t>
  </si>
  <si>
    <t>01/4/2023</t>
  </si>
  <si>
    <t>TD TVP ngày 15/02/2023</t>
  </si>
  <si>
    <t>Văn phòng công chứng Nguyễn Thị Thành (tên cũ Nguyễn Hữu Hùng)</t>
  </si>
  <si>
    <t>TD TVP, TD tên gọi TC ngày 24/02/2023</t>
  </si>
  <si>
    <t>DANH SÁCH CÁC TỔ CHỨC HÀNH NGHỀ CÔNG CHỨNG TẠI THÀNH PHỐ HỒ CHÍ MINH
đến ngày 31/3/2023</t>
  </si>
  <si>
    <t>Văn phòng công chứng Phan Thị Kim Cúc</t>
  </si>
  <si>
    <t>Văn phòng công chứng TRẦN THANH HẢI (tên cũ Nguyễn Thị Xuân Thịnh)</t>
  </si>
  <si>
    <t>Văn phòng công chứng Đồng Thị Hạnh</t>
  </si>
  <si>
    <t>Văn phòng công chứng Vũ Quốc Thùy (tên cũ Nguyễn Xuân Thanh)</t>
  </si>
  <si>
    <t>Văn phòng công chứng Nguyễn Thị Kim Hoa (tên cũ: VPCC Trần Chí Tài)</t>
  </si>
  <si>
    <t>Văn phòng công chứng Nguyễn Hà Sơn</t>
  </si>
  <si>
    <t>Văn phòng công chứng Nguyễn Thanh Hà</t>
  </si>
  <si>
    <t>Văn phòng công chứng Nguyễn Thành Long</t>
  </si>
  <si>
    <t>Văn phòng công chứng Hà Đăng Tiến</t>
  </si>
  <si>
    <t>Văn phòng công chứng Nguyễn Thị Thanh Mai</t>
  </si>
  <si>
    <t>Văn phòng công chứng Lê Thị Nguyệt</t>
  </si>
  <si>
    <t>Văn phòng công chứng Nguyễn Đức Hưng</t>
  </si>
  <si>
    <t>Văn phòng công chứng Nguyễn Thành Mỹ</t>
  </si>
  <si>
    <t>Văn phòng công chứng Bùi Ngọc Long</t>
  </si>
  <si>
    <t>Văn phòng công chứng Nguyễn Đình Sang</t>
  </si>
  <si>
    <t>Văn phòng công chứngThái Hữu Hạnh</t>
  </si>
  <si>
    <t>Văn phòng công chứng Nguyễn Thị Ngọc Điệp</t>
  </si>
  <si>
    <t>Văn phòng công chứng Đoàn Xuân Sơn</t>
  </si>
  <si>
    <t>Văn phòng công chứng Phạm Văn Khanh</t>
  </si>
  <si>
    <t>Văn phòng công chứng Vũ Ái Lê</t>
  </si>
  <si>
    <t>Văn phòng công chứng Nguyễn Đình Thịnh</t>
  </si>
  <si>
    <t>Văn phòng công chứng Phan Thị Thúy Lan</t>
  </si>
  <si>
    <t>Văn phòng công chứng Lại Thị Ánh Dương</t>
  </si>
  <si>
    <t>Văn phòng công chứng Nguyễn Trọng Diệm</t>
  </si>
  <si>
    <t>Văn phòng công chứng Hà Đình Hiệu</t>
  </si>
  <si>
    <t>Văn phòng công chứng Nguyễn Xuân Đồng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</si>
</sst>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d/yyyy"/>
  </numFmts>
  <fonts count="21" x14ac:knownFonts="1">
    <font>
      <sz val="14"/>
      <name val="Times New Roman"/>
    </font>
    <font>
      <sz val="10"/>
      <name val="Arial"/>
      <family val="2"/>
    </font>
    <font>
      <sz val="12"/>
      <name val="Times New Roman"/>
      <family val="1"/>
    </font>
    <font>
      <u/>
      <sz val="11.9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u/>
      <sz val="10"/>
      <color indexed="12"/>
      <name val="Arial"/>
      <family val="2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sz val="8"/>
      <name val="Times New Roman"/>
      <family val="1"/>
    </font>
    <font>
      <u/>
      <sz val="12"/>
      <color indexed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6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</cellStyleXfs>
  <cellXfs count="269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Fill="1"/>
    <xf numFmtId="0" fontId="4" fillId="0" borderId="1" xfId="1" applyFont="1" applyFill="1" applyBorder="1" applyAlignment="1">
      <alignment horizontal="center" vertical="center" wrapText="1"/>
    </xf>
    <xf numFmtId="0" fontId="2" fillId="0" borderId="1" xfId="1" quotePrefix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49" fontId="2" fillId="0" borderId="0" xfId="1" applyNumberFormat="1" applyFont="1" applyFill="1"/>
    <xf numFmtId="0" fontId="5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2" fillId="0" borderId="1" xfId="1" quotePrefix="1" applyFont="1" applyFill="1" applyBorder="1" applyAlignment="1">
      <alignment horizontal="center" vertical="center"/>
    </xf>
    <xf numFmtId="3" fontId="2" fillId="0" borderId="1" xfId="1" quotePrefix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4" fillId="0" borderId="1" xfId="2" applyFont="1" applyFill="1" applyBorder="1" applyAlignment="1" applyProtection="1">
      <alignment horizontal="center" vertical="center" wrapText="1"/>
    </xf>
    <xf numFmtId="0" fontId="2" fillId="0" borderId="1" xfId="0" quotePrefix="1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wrapText="1"/>
    </xf>
    <xf numFmtId="0" fontId="12" fillId="0" borderId="1" xfId="0" quotePrefix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5" fillId="0" borderId="0" xfId="1" applyFont="1" applyFill="1" applyAlignment="1">
      <alignment wrapText="1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quotePrefix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0" borderId="3" xfId="1" quotePrefix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vertical="center"/>
    </xf>
    <xf numFmtId="49" fontId="2" fillId="0" borderId="1" xfId="1" applyNumberFormat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/>
    <xf numFmtId="0" fontId="14" fillId="0" borderId="1" xfId="2" quotePrefix="1" applyFont="1" applyFill="1" applyBorder="1" applyAlignment="1" applyProtection="1">
      <alignment horizontal="center" vertical="center" wrapText="1"/>
    </xf>
    <xf numFmtId="0" fontId="14" fillId="0" borderId="3" xfId="2" quotePrefix="1" applyFont="1" applyFill="1" applyBorder="1" applyAlignment="1" applyProtection="1">
      <alignment horizontal="center" vertical="center" wrapText="1"/>
    </xf>
    <xf numFmtId="0" fontId="3" fillId="2" borderId="2" xfId="2" applyFill="1" applyBorder="1" applyAlignment="1" applyProtection="1">
      <alignment horizontal="center" vertical="center" wrapText="1"/>
    </xf>
    <xf numFmtId="0" fontId="3" fillId="2" borderId="1" xfId="2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49" fontId="2" fillId="3" borderId="1" xfId="1" applyNumberFormat="1" applyFont="1" applyFill="1" applyBorder="1" applyAlignment="1">
      <alignment wrapText="1"/>
    </xf>
    <xf numFmtId="49" fontId="2" fillId="3" borderId="1" xfId="1" applyNumberFormat="1" applyFont="1" applyFill="1" applyBorder="1" applyAlignment="1">
      <alignment vertical="center" wrapText="1"/>
    </xf>
    <xf numFmtId="0" fontId="2" fillId="3" borderId="1" xfId="1" quotePrefix="1" applyFont="1" applyFill="1" applyBorder="1" applyAlignment="1">
      <alignment horizontal="center" vertical="center" wrapText="1"/>
    </xf>
    <xf numFmtId="0" fontId="5" fillId="2" borderId="0" xfId="4" applyFont="1" applyFill="1" applyAlignment="1">
      <alignment horizontal="center" vertical="center"/>
    </xf>
    <xf numFmtId="0" fontId="5" fillId="2" borderId="0" xfId="4" applyFont="1" applyFill="1" applyAlignment="1">
      <alignment vertical="top"/>
    </xf>
    <xf numFmtId="0" fontId="2" fillId="2" borderId="0" xfId="4" applyFont="1" applyFill="1" applyAlignment="1">
      <alignment horizontal="right" vertical="top"/>
    </xf>
    <xf numFmtId="0" fontId="2" fillId="2" borderId="0" xfId="4" applyFont="1" applyFill="1" applyAlignment="1">
      <alignment vertical="top"/>
    </xf>
    <xf numFmtId="0" fontId="15" fillId="2" borderId="1" xfId="4" applyFont="1" applyFill="1" applyBorder="1" applyAlignment="1">
      <alignment horizontal="right" vertical="top"/>
    </xf>
    <xf numFmtId="0" fontId="15" fillId="2" borderId="0" xfId="4" applyFont="1" applyFill="1" applyAlignment="1">
      <alignment vertical="top"/>
    </xf>
    <xf numFmtId="0" fontId="15" fillId="2" borderId="1" xfId="4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 wrapText="1"/>
    </xf>
    <xf numFmtId="1" fontId="15" fillId="2" borderId="1" xfId="4" applyNumberFormat="1" applyFont="1" applyFill="1" applyBorder="1" applyAlignment="1">
      <alignment horizontal="center" vertical="center"/>
    </xf>
    <xf numFmtId="0" fontId="15" fillId="2" borderId="1" xfId="4" applyFont="1" applyFill="1" applyBorder="1" applyAlignment="1">
      <alignment horizontal="left" vertical="top"/>
    </xf>
    <xf numFmtId="0" fontId="2" fillId="2" borderId="1" xfId="4" applyFont="1" applyFill="1" applyBorder="1" applyAlignment="1">
      <alignment horizontal="right" vertical="top"/>
    </xf>
    <xf numFmtId="0" fontId="2" fillId="0" borderId="1" xfId="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  <xf numFmtId="0" fontId="2" fillId="2" borderId="1" xfId="4" applyNumberFormat="1" applyFont="1" applyFill="1" applyBorder="1" applyAlignment="1">
      <alignment horizontal="center" vertical="top" wrapText="1"/>
    </xf>
    <xf numFmtId="0" fontId="15" fillId="2" borderId="1" xfId="4" applyNumberFormat="1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top" wrapText="1"/>
    </xf>
    <xf numFmtId="0" fontId="2" fillId="2" borderId="1" xfId="4" quotePrefix="1" applyFont="1" applyFill="1" applyBorder="1" applyAlignment="1">
      <alignment horizontal="center" vertical="center" wrapText="1"/>
    </xf>
    <xf numFmtId="14" fontId="2" fillId="2" borderId="1" xfId="4" quotePrefix="1" applyNumberFormat="1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right"/>
    </xf>
    <xf numFmtId="0" fontId="2" fillId="0" borderId="0" xfId="4" applyFont="1" applyFill="1"/>
    <xf numFmtId="0" fontId="15" fillId="2" borderId="1" xfId="4" applyFont="1" applyFill="1" applyBorder="1" applyAlignment="1">
      <alignment horizontal="left" vertical="top" wrapText="1"/>
    </xf>
    <xf numFmtId="0" fontId="15" fillId="2" borderId="1" xfId="4" applyFon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center" vertical="center"/>
    </xf>
    <xf numFmtId="0" fontId="2" fillId="2" borderId="1" xfId="4" applyNumberFormat="1" applyFont="1" applyFill="1" applyBorder="1" applyAlignment="1">
      <alignment horizontal="center" vertical="center" wrapText="1"/>
    </xf>
    <xf numFmtId="1" fontId="2" fillId="2" borderId="1" xfId="4" applyNumberFormat="1" applyFont="1" applyFill="1" applyBorder="1" applyAlignment="1">
      <alignment horizontal="center" vertical="center"/>
    </xf>
    <xf numFmtId="0" fontId="2" fillId="2" borderId="1" xfId="4" applyFont="1" applyFill="1" applyBorder="1"/>
    <xf numFmtId="0" fontId="2" fillId="2" borderId="1" xfId="4" quotePrefix="1" applyFont="1" applyFill="1" applyBorder="1" applyAlignment="1">
      <alignment horizontal="center"/>
    </xf>
    <xf numFmtId="0" fontId="5" fillId="2" borderId="1" xfId="4" applyFont="1" applyFill="1" applyBorder="1" applyAlignment="1">
      <alignment vertical="top"/>
    </xf>
    <xf numFmtId="0" fontId="2" fillId="0" borderId="1" xfId="4" quotePrefix="1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top" wrapText="1"/>
    </xf>
    <xf numFmtId="0" fontId="15" fillId="0" borderId="1" xfId="4" applyFont="1" applyFill="1" applyBorder="1" applyAlignment="1">
      <alignment horizontal="center" vertical="center" wrapText="1"/>
    </xf>
    <xf numFmtId="1" fontId="15" fillId="0" borderId="1" xfId="4" applyNumberFormat="1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horizontal="left" vertical="top" wrapText="1"/>
    </xf>
    <xf numFmtId="0" fontId="2" fillId="0" borderId="1" xfId="4" applyFont="1" applyFill="1" applyBorder="1" applyAlignment="1">
      <alignment horizontal="right" vertical="top"/>
    </xf>
    <xf numFmtId="0" fontId="2" fillId="0" borderId="0" xfId="4" applyFont="1" applyFill="1" applyAlignment="1">
      <alignment vertical="top"/>
    </xf>
    <xf numFmtId="14" fontId="15" fillId="2" borderId="1" xfId="4" applyNumberFormat="1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left" vertical="top"/>
    </xf>
    <xf numFmtId="0" fontId="2" fillId="0" borderId="0" xfId="4" applyFont="1" applyFill="1" applyAlignment="1">
      <alignment horizontal="center" vertical="center" wrapText="1"/>
    </xf>
    <xf numFmtId="14" fontId="2" fillId="2" borderId="1" xfId="4" applyNumberFormat="1" applyFont="1" applyFill="1" applyBorder="1" applyAlignment="1">
      <alignment horizontal="center" vertical="top" wrapText="1"/>
    </xf>
    <xf numFmtId="0" fontId="2" fillId="2" borderId="1" xfId="4" applyFont="1" applyFill="1" applyBorder="1" applyAlignment="1">
      <alignment horizontal="center" vertical="top"/>
    </xf>
    <xf numFmtId="0" fontId="2" fillId="0" borderId="2" xfId="4" applyFont="1" applyFill="1" applyBorder="1" applyAlignment="1">
      <alignment horizontal="center" vertical="center" wrapText="1"/>
    </xf>
    <xf numFmtId="14" fontId="2" fillId="2" borderId="1" xfId="4" applyNumberFormat="1" applyFont="1" applyFill="1" applyBorder="1" applyAlignment="1">
      <alignment horizontal="center" vertical="center" wrapText="1"/>
    </xf>
    <xf numFmtId="0" fontId="16" fillId="2" borderId="1" xfId="4" applyFont="1" applyFill="1" applyBorder="1" applyAlignment="1">
      <alignment horizontal="left" vertical="top"/>
    </xf>
    <xf numFmtId="0" fontId="2" fillId="0" borderId="0" xfId="4" applyFont="1" applyFill="1" applyAlignment="1">
      <alignment horizontal="center" vertical="center"/>
    </xf>
    <xf numFmtId="1" fontId="2" fillId="0" borderId="1" xfId="4" applyNumberFormat="1" applyFont="1" applyFill="1" applyBorder="1" applyAlignment="1">
      <alignment horizontal="center" vertical="center"/>
    </xf>
    <xf numFmtId="0" fontId="2" fillId="0" borderId="1" xfId="4" applyFont="1" applyFill="1" applyBorder="1"/>
    <xf numFmtId="0" fontId="2" fillId="0" borderId="1" xfId="4" applyFont="1" applyFill="1" applyBorder="1" applyAlignment="1">
      <alignment horizontal="right"/>
    </xf>
    <xf numFmtId="0" fontId="2" fillId="0" borderId="1" xfId="4" quotePrefix="1" applyFont="1" applyFill="1" applyBorder="1" applyAlignment="1">
      <alignment horizontal="center" vertical="center" wrapText="1"/>
    </xf>
    <xf numFmtId="0" fontId="15" fillId="2" borderId="1" xfId="4" quotePrefix="1" applyFont="1" applyFill="1" applyBorder="1" applyAlignment="1">
      <alignment horizontal="left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/>
    </xf>
    <xf numFmtId="14" fontId="2" fillId="2" borderId="1" xfId="4" quotePrefix="1" applyNumberFormat="1" applyFon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left" vertical="top"/>
    </xf>
    <xf numFmtId="0" fontId="2" fillId="2" borderId="0" xfId="4" applyFont="1" applyFill="1" applyBorder="1" applyAlignment="1">
      <alignment vertical="top"/>
    </xf>
    <xf numFmtId="14" fontId="2" fillId="2" borderId="1" xfId="4" applyNumberFormat="1" applyFont="1" applyFill="1" applyBorder="1" applyAlignment="1">
      <alignment horizontal="center" vertical="center"/>
    </xf>
    <xf numFmtId="0" fontId="2" fillId="2" borderId="0" xfId="4" applyFont="1" applyFill="1"/>
    <xf numFmtId="14" fontId="2" fillId="2" borderId="1" xfId="4" quotePrefix="1" applyNumberFormat="1" applyFont="1" applyFill="1" applyBorder="1" applyAlignment="1">
      <alignment horizontal="center"/>
    </xf>
    <xf numFmtId="0" fontId="2" fillId="2" borderId="1" xfId="4" applyFont="1" applyFill="1" applyBorder="1" applyAlignment="1">
      <alignment horizontal="left" vertical="top" wrapText="1"/>
    </xf>
    <xf numFmtId="14" fontId="15" fillId="2" borderId="1" xfId="4" applyNumberFormat="1" applyFont="1" applyFill="1" applyBorder="1" applyAlignment="1">
      <alignment horizontal="left" vertical="top"/>
    </xf>
    <xf numFmtId="14" fontId="2" fillId="2" borderId="1" xfId="4" applyNumberFormat="1" applyFont="1" applyFill="1" applyBorder="1"/>
    <xf numFmtId="1" fontId="15" fillId="2" borderId="1" xfId="4" applyNumberFormat="1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right" vertical="top" wrapText="1"/>
    </xf>
    <xf numFmtId="0" fontId="2" fillId="2" borderId="0" xfId="4" applyFont="1" applyFill="1" applyAlignment="1">
      <alignment vertical="top" wrapText="1"/>
    </xf>
    <xf numFmtId="0" fontId="2" fillId="3" borderId="1" xfId="4" quotePrefix="1" applyFont="1" applyFill="1" applyBorder="1" applyAlignment="1">
      <alignment horizontal="center" vertical="center" wrapText="1"/>
    </xf>
    <xf numFmtId="0" fontId="2" fillId="3" borderId="1" xfId="4" applyFont="1" applyFill="1" applyBorder="1" applyAlignment="1">
      <alignment horizontal="center" vertical="center"/>
    </xf>
    <xf numFmtId="1" fontId="2" fillId="3" borderId="1" xfId="4" applyNumberFormat="1" applyFont="1" applyFill="1" applyBorder="1" applyAlignment="1">
      <alignment horizontal="center" vertical="center"/>
    </xf>
    <xf numFmtId="14" fontId="2" fillId="3" borderId="1" xfId="4" applyNumberFormat="1" applyFont="1" applyFill="1" applyBorder="1"/>
    <xf numFmtId="0" fontId="2" fillId="3" borderId="1" xfId="4" applyFont="1" applyFill="1" applyBorder="1" applyAlignment="1">
      <alignment horizontal="right"/>
    </xf>
    <xf numFmtId="0" fontId="2" fillId="3" borderId="0" xfId="4" applyFont="1" applyFill="1"/>
    <xf numFmtId="0" fontId="2" fillId="0" borderId="0" xfId="4" quotePrefix="1" applyFont="1" applyFill="1" applyAlignment="1">
      <alignment horizontal="center" vertical="center"/>
    </xf>
    <xf numFmtId="0" fontId="2" fillId="0" borderId="0" xfId="4" quotePrefix="1" applyFont="1" applyFill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top" wrapText="1"/>
    </xf>
    <xf numFmtId="0" fontId="7" fillId="2" borderId="1" xfId="4" applyFont="1" applyFill="1" applyBorder="1" applyAlignment="1">
      <alignment horizontal="center" vertical="center" wrapText="1"/>
    </xf>
    <xf numFmtId="0" fontId="16" fillId="2" borderId="1" xfId="4" applyFont="1" applyFill="1" applyBorder="1" applyAlignment="1">
      <alignment horizontal="left" vertical="top" wrapText="1"/>
    </xf>
    <xf numFmtId="164" fontId="2" fillId="2" borderId="1" xfId="4" applyNumberFormat="1" applyFont="1" applyFill="1" applyBorder="1" applyAlignment="1">
      <alignment horizontal="left" vertical="top" wrapText="1"/>
    </xf>
    <xf numFmtId="14" fontId="15" fillId="2" borderId="1" xfId="4" applyNumberFormat="1" applyFont="1" applyFill="1" applyBorder="1" applyAlignment="1">
      <alignment horizontal="left" vertical="top" wrapText="1"/>
    </xf>
    <xf numFmtId="0" fontId="2" fillId="3" borderId="1" xfId="4" applyFont="1" applyFill="1" applyBorder="1"/>
    <xf numFmtId="0" fontId="2" fillId="3" borderId="0" xfId="4" applyFont="1" applyFill="1" applyAlignment="1">
      <alignment vertical="top"/>
    </xf>
    <xf numFmtId="0" fontId="2" fillId="2" borderId="0" xfId="4" applyFont="1" applyFill="1" applyAlignment="1">
      <alignment horizontal="center" vertical="top"/>
    </xf>
    <xf numFmtId="0" fontId="2" fillId="0" borderId="0" xfId="4" applyFont="1" applyFill="1" applyAlignment="1">
      <alignment horizontal="center"/>
    </xf>
    <xf numFmtId="0" fontId="2" fillId="2" borderId="0" xfId="4" applyFont="1" applyFill="1" applyAlignment="1">
      <alignment horizontal="left" vertical="top"/>
    </xf>
    <xf numFmtId="0" fontId="15" fillId="2" borderId="0" xfId="4" applyFont="1" applyFill="1" applyBorder="1" applyAlignment="1">
      <alignment horizontal="left" vertical="top"/>
    </xf>
    <xf numFmtId="0" fontId="2" fillId="5" borderId="1" xfId="4" applyFont="1" applyFill="1" applyBorder="1" applyAlignment="1">
      <alignment horizontal="center" vertical="center" wrapText="1"/>
    </xf>
    <xf numFmtId="0" fontId="2" fillId="0" borderId="7" xfId="4" applyFont="1" applyFill="1" applyBorder="1"/>
    <xf numFmtId="0" fontId="2" fillId="0" borderId="3" xfId="4" applyFont="1" applyFill="1" applyBorder="1" applyAlignment="1">
      <alignment horizontal="right"/>
    </xf>
    <xf numFmtId="0" fontId="2" fillId="2" borderId="0" xfId="4" applyFont="1" applyFill="1" applyBorder="1" applyAlignment="1">
      <alignment horizontal="left" vertical="top"/>
    </xf>
    <xf numFmtId="0" fontId="2" fillId="2" borderId="0" xfId="4" applyFont="1" applyFill="1" applyBorder="1" applyAlignment="1">
      <alignment horizontal="right" vertical="top"/>
    </xf>
    <xf numFmtId="0" fontId="2" fillId="2" borderId="8" xfId="4" applyFont="1" applyFill="1" applyBorder="1" applyAlignment="1">
      <alignment horizontal="left" vertical="top"/>
    </xf>
    <xf numFmtId="0" fontId="2" fillId="2" borderId="2" xfId="4" applyFont="1" applyFill="1" applyBorder="1" applyAlignment="1">
      <alignment horizontal="right" vertical="top"/>
    </xf>
    <xf numFmtId="0" fontId="5" fillId="0" borderId="0" xfId="4" applyFont="1" applyFill="1" applyAlignment="1">
      <alignment vertical="top"/>
    </xf>
    <xf numFmtId="0" fontId="2" fillId="0" borderId="1" xfId="4" applyFont="1" applyFill="1" applyBorder="1" applyAlignment="1">
      <alignment horizontal="left" vertical="top"/>
    </xf>
    <xf numFmtId="0" fontId="2" fillId="0" borderId="3" xfId="4" applyFont="1" applyFill="1" applyBorder="1" applyAlignment="1">
      <alignment horizontal="center" vertical="center" wrapText="1"/>
    </xf>
    <xf numFmtId="14" fontId="2" fillId="0" borderId="3" xfId="4" applyNumberFormat="1" applyFont="1" applyFill="1" applyBorder="1" applyAlignment="1">
      <alignment horizontal="center" vertical="center" wrapText="1"/>
    </xf>
    <xf numFmtId="14" fontId="2" fillId="0" borderId="1" xfId="4" applyNumberFormat="1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/>
    </xf>
    <xf numFmtId="0" fontId="9" fillId="0" borderId="0" xfId="4"/>
    <xf numFmtId="164" fontId="2" fillId="2" borderId="0" xfId="4" applyNumberFormat="1" applyFont="1" applyFill="1" applyAlignment="1">
      <alignment horizontal="center" vertical="top"/>
    </xf>
    <xf numFmtId="0" fontId="2" fillId="2" borderId="0" xfId="4" applyFont="1" applyFill="1" applyAlignment="1">
      <alignment horizontal="center" vertical="center"/>
    </xf>
    <xf numFmtId="1" fontId="2" fillId="2" borderId="0" xfId="4" applyNumberFormat="1" applyFont="1" applyFill="1" applyAlignment="1">
      <alignment horizontal="center" vertical="center"/>
    </xf>
    <xf numFmtId="164" fontId="2" fillId="0" borderId="0" xfId="4" applyNumberFormat="1" applyFont="1" applyFill="1" applyAlignment="1">
      <alignment horizontal="center" vertical="top"/>
    </xf>
    <xf numFmtId="3" fontId="2" fillId="2" borderId="0" xfId="4" applyNumberFormat="1" applyFont="1" applyFill="1" applyAlignment="1">
      <alignment horizontal="center" vertical="top"/>
    </xf>
    <xf numFmtId="0" fontId="15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top"/>
    </xf>
    <xf numFmtId="0" fontId="2" fillId="2" borderId="1" xfId="0" quotePrefix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5" fillId="2" borderId="1" xfId="0" applyNumberFormat="1" applyFont="1" applyFill="1" applyBorder="1" applyAlignment="1">
      <alignment horizontal="left" vertical="top"/>
    </xf>
    <xf numFmtId="0" fontId="15" fillId="2" borderId="1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2" xfId="4" applyFont="1" applyFill="1" applyBorder="1" applyAlignment="1">
      <alignment horizontal="left" vertical="center" wrapText="1"/>
    </xf>
    <xf numFmtId="0" fontId="2" fillId="0" borderId="0" xfId="4" applyFont="1" applyFill="1" applyAlignment="1">
      <alignment horizontal="left" vertical="center"/>
    </xf>
    <xf numFmtId="0" fontId="2" fillId="2" borderId="1" xfId="0" quotePrefix="1" applyFont="1" applyFill="1" applyBorder="1" applyAlignment="1">
      <alignment horizontal="left" vertical="center" wrapText="1"/>
    </xf>
    <xf numFmtId="0" fontId="15" fillId="2" borderId="1" xfId="4" applyFont="1" applyFill="1" applyBorder="1" applyAlignment="1">
      <alignment horizontal="left" vertical="center"/>
    </xf>
    <xf numFmtId="0" fontId="2" fillId="2" borderId="1" xfId="4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2" fillId="2" borderId="1" xfId="4" applyFont="1" applyFill="1" applyBorder="1" applyAlignment="1">
      <alignment horizontal="left" vertical="center" wrapText="1"/>
    </xf>
    <xf numFmtId="0" fontId="15" fillId="2" borderId="1" xfId="4" quotePrefix="1" applyFont="1" applyFill="1" applyBorder="1" applyAlignment="1">
      <alignment horizontal="left" vertical="center"/>
    </xf>
    <xf numFmtId="0" fontId="15" fillId="2" borderId="1" xfId="4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/>
    </xf>
    <xf numFmtId="0" fontId="2" fillId="3" borderId="1" xfId="0" quotePrefix="1" applyFont="1" applyFill="1" applyBorder="1" applyAlignment="1">
      <alignment horizontal="left"/>
    </xf>
    <xf numFmtId="0" fontId="2" fillId="0" borderId="0" xfId="4" quotePrefix="1" applyFont="1" applyFill="1" applyAlignment="1">
      <alignment horizontal="left" vertical="center"/>
    </xf>
    <xf numFmtId="0" fontId="15" fillId="2" borderId="1" xfId="0" quotePrefix="1" applyFont="1" applyFill="1" applyBorder="1" applyAlignment="1">
      <alignment horizontal="left" vertical="top"/>
    </xf>
    <xf numFmtId="0" fontId="15" fillId="2" borderId="1" xfId="4" quotePrefix="1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left" vertical="top"/>
    </xf>
    <xf numFmtId="0" fontId="2" fillId="2" borderId="1" xfId="4" quotePrefix="1" applyFont="1" applyFill="1" applyBorder="1" applyAlignment="1">
      <alignment horizontal="left" vertical="center" wrapText="1"/>
    </xf>
    <xf numFmtId="0" fontId="15" fillId="2" borderId="1" xfId="0" quotePrefix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3" xfId="4" applyFont="1" applyFill="1" applyBorder="1" applyAlignment="1">
      <alignment horizontal="left" vertical="center" wrapText="1"/>
    </xf>
    <xf numFmtId="0" fontId="2" fillId="0" borderId="1" xfId="4" quotePrefix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4" borderId="1" xfId="0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14" fontId="15" fillId="2" borderId="1" xfId="0" applyNumberFormat="1" applyFont="1" applyFill="1" applyBorder="1" applyAlignment="1">
      <alignment horizontal="center" vertical="top" wrapText="1"/>
    </xf>
    <xf numFmtId="14" fontId="15" fillId="3" borderId="1" xfId="0" applyNumberFormat="1" applyFont="1" applyFill="1" applyBorder="1" applyAlignment="1">
      <alignment horizontal="center" vertical="top" wrapText="1"/>
    </xf>
    <xf numFmtId="14" fontId="15" fillId="2" borderId="1" xfId="0" quotePrefix="1" applyNumberFormat="1" applyFont="1" applyFill="1" applyBorder="1" applyAlignment="1">
      <alignment horizontal="center" vertical="top" wrapText="1"/>
    </xf>
    <xf numFmtId="14" fontId="2" fillId="2" borderId="1" xfId="0" quotePrefix="1" applyNumberFormat="1" applyFont="1" applyFill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 vertical="top"/>
    </xf>
    <xf numFmtId="14" fontId="15" fillId="0" borderId="1" xfId="0" applyNumberFormat="1" applyFont="1" applyFill="1" applyBorder="1" applyAlignment="1">
      <alignment horizontal="center" vertical="top" wrapText="1"/>
    </xf>
    <xf numFmtId="0" fontId="2" fillId="2" borderId="1" xfId="0" quotePrefix="1" applyFont="1" applyFill="1" applyBorder="1" applyAlignment="1">
      <alignment horizontal="center" vertical="top"/>
    </xf>
    <xf numFmtId="14" fontId="15" fillId="2" borderId="1" xfId="0" applyNumberFormat="1" applyFont="1" applyFill="1" applyBorder="1" applyAlignment="1">
      <alignment horizontal="center" vertical="center" wrapText="1"/>
    </xf>
    <xf numFmtId="14" fontId="15" fillId="3" borderId="1" xfId="0" quotePrefix="1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/>
    </xf>
    <xf numFmtId="14" fontId="2" fillId="2" borderId="1" xfId="0" quotePrefix="1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top"/>
    </xf>
    <xf numFmtId="164" fontId="2" fillId="2" borderId="1" xfId="0" quotePrefix="1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14" fontId="7" fillId="2" borderId="1" xfId="0" quotePrefix="1" applyNumberFormat="1" applyFont="1" applyFill="1" applyBorder="1" applyAlignment="1">
      <alignment horizontal="center" vertical="top"/>
    </xf>
    <xf numFmtId="164" fontId="16" fillId="2" borderId="1" xfId="0" applyNumberFormat="1" applyFont="1" applyFill="1" applyBorder="1" applyAlignment="1">
      <alignment horizontal="center" vertical="top" wrapText="1"/>
    </xf>
    <xf numFmtId="164" fontId="15" fillId="2" borderId="1" xfId="0" quotePrefix="1" applyNumberFormat="1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top"/>
    </xf>
    <xf numFmtId="164" fontId="15" fillId="2" borderId="1" xfId="0" quotePrefix="1" applyNumberFormat="1" applyFont="1" applyFill="1" applyBorder="1" applyAlignment="1">
      <alignment horizontal="center" vertical="top"/>
    </xf>
    <xf numFmtId="164" fontId="2" fillId="2" borderId="1" xfId="0" quotePrefix="1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4" xfId="0" quotePrefix="1" applyNumberFormat="1" applyFont="1" applyFill="1" applyBorder="1" applyAlignment="1">
      <alignment horizontal="center" vertical="top"/>
    </xf>
    <xf numFmtId="1" fontId="15" fillId="2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4" fillId="3" borderId="1" xfId="2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49" fontId="2" fillId="3" borderId="1" xfId="1" applyNumberFormat="1" applyFont="1" applyFill="1" applyBorder="1"/>
    <xf numFmtId="0" fontId="2" fillId="3" borderId="0" xfId="1" applyFont="1" applyFill="1"/>
    <xf numFmtId="0" fontId="5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1" fontId="16" fillId="2" borderId="1" xfId="4" applyNumberFormat="1" applyFont="1" applyFill="1" applyBorder="1" applyAlignment="1">
      <alignment horizontal="center" vertical="center" wrapText="1"/>
    </xf>
    <xf numFmtId="0" fontId="16" fillId="2" borderId="1" xfId="4" applyFont="1" applyFill="1" applyBorder="1" applyAlignment="1">
      <alignment horizontal="center" vertical="top"/>
    </xf>
    <xf numFmtId="0" fontId="5" fillId="2" borderId="0" xfId="4" applyFont="1" applyFill="1" applyAlignment="1">
      <alignment horizontal="center" vertical="top" wrapText="1"/>
    </xf>
    <xf numFmtId="0" fontId="15" fillId="2" borderId="1" xfId="4" applyFont="1" applyFill="1" applyBorder="1" applyAlignment="1">
      <alignment horizontal="center" vertical="center" wrapText="1"/>
    </xf>
    <xf numFmtId="0" fontId="16" fillId="2" borderId="1" xfId="4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top" wrapText="1"/>
    </xf>
    <xf numFmtId="0" fontId="5" fillId="2" borderId="1" xfId="4" applyFont="1" applyFill="1" applyBorder="1" applyAlignment="1">
      <alignment horizontal="center" vertical="top" wrapText="1"/>
    </xf>
    <xf numFmtId="164" fontId="16" fillId="0" borderId="1" xfId="4" applyNumberFormat="1" applyFont="1" applyFill="1" applyBorder="1" applyAlignment="1">
      <alignment horizontal="center" vertical="top" wrapText="1"/>
    </xf>
    <xf numFmtId="164" fontId="5" fillId="2" borderId="3" xfId="4" applyNumberFormat="1" applyFont="1" applyFill="1" applyBorder="1" applyAlignment="1">
      <alignment horizontal="center" vertical="top" wrapText="1"/>
    </xf>
    <xf numFmtId="164" fontId="5" fillId="2" borderId="2" xfId="4" applyNumberFormat="1" applyFont="1" applyFill="1" applyBorder="1" applyAlignment="1">
      <alignment horizontal="center" vertical="top" wrapText="1"/>
    </xf>
    <xf numFmtId="49" fontId="2" fillId="3" borderId="1" xfId="1" quotePrefix="1" applyNumberFormat="1" applyFont="1" applyFill="1" applyBorder="1" applyAlignment="1">
      <alignment vertical="center" wrapText="1"/>
    </xf>
  </cellXfs>
  <cellStyles count="6">
    <cellStyle name="Hyperlink" xfId="2" builtinId="8"/>
    <cellStyle name="Hyperlink 2" xfId="3"/>
    <cellStyle name="Normal" xfId="0" builtinId="0"/>
    <cellStyle name="Normal 2" xfId="1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vpccphumyhung@gmail.com" TargetMode="External"/><Relationship Id="rId18" Type="http://schemas.openxmlformats.org/officeDocument/2006/relationships/hyperlink" Target="mailto:info@congchungcholon.vn" TargetMode="External"/><Relationship Id="rId26" Type="http://schemas.openxmlformats.org/officeDocument/2006/relationships/hyperlink" Target="mailto:vpccnguyenkimchi@gmail.com" TargetMode="External"/><Relationship Id="rId39" Type="http://schemas.openxmlformats.org/officeDocument/2006/relationships/hyperlink" Target="mailto:congchungtrinhtuyet@gmail.com" TargetMode="External"/><Relationship Id="rId21" Type="http://schemas.openxmlformats.org/officeDocument/2006/relationships/hyperlink" Target="mailto:vpcc.huynhthingocyen@gmail.com" TargetMode="External"/><Relationship Id="rId34" Type="http://schemas.openxmlformats.org/officeDocument/2006/relationships/hyperlink" Target="mailto:vanphongcongchungquan12@yahoo.comv.n" TargetMode="External"/><Relationship Id="rId42" Type="http://schemas.openxmlformats.org/officeDocument/2006/relationships/hyperlink" Target="mailto:congchungchuthanhchuong@gmail.com" TargetMode="External"/><Relationship Id="rId47" Type="http://schemas.openxmlformats.org/officeDocument/2006/relationships/hyperlink" Target="mailto:diep.vpcc@gmail.com" TargetMode="External"/><Relationship Id="rId50" Type="http://schemas.openxmlformats.org/officeDocument/2006/relationships/hyperlink" Target="mailto:pccso02@vnn.vn" TargetMode="External"/><Relationship Id="rId55" Type="http://schemas.openxmlformats.org/officeDocument/2006/relationships/hyperlink" Target="mailto:congch&#250;ngo7@vnn.vn" TargetMode="External"/><Relationship Id="rId7" Type="http://schemas.openxmlformats.org/officeDocument/2006/relationships/hyperlink" Target="mailto:vanphongcongchungandong@yahoo.com.vn" TargetMode="External"/><Relationship Id="rId12" Type="http://schemas.openxmlformats.org/officeDocument/2006/relationships/hyperlink" Target="mailto:congchungtantao@gmail.com" TargetMode="External"/><Relationship Id="rId17" Type="http://schemas.openxmlformats.org/officeDocument/2006/relationships/hyperlink" Target="mailto:vpcclythinhuhoa@yahoo.com" TargetMode="External"/><Relationship Id="rId25" Type="http://schemas.openxmlformats.org/officeDocument/2006/relationships/hyperlink" Target="mailto:vpcc.nguyenvanmot@gmail.com" TargetMode="External"/><Relationship Id="rId33" Type="http://schemas.openxmlformats.org/officeDocument/2006/relationships/hyperlink" Target="mailto:conghcungdamsen@gmail.com" TargetMode="External"/><Relationship Id="rId38" Type="http://schemas.openxmlformats.org/officeDocument/2006/relationships/hyperlink" Target="mailto:vpccbuingoclong@gmail.com" TargetMode="External"/><Relationship Id="rId46" Type="http://schemas.openxmlformats.org/officeDocument/2006/relationships/hyperlink" Target="mailto:vpcctoancau.nb@gmail.com" TargetMode="External"/><Relationship Id="rId2" Type="http://schemas.openxmlformats.org/officeDocument/2006/relationships/hyperlink" Target="mailto:truongphong@congchungbenthanh.com" TargetMode="External"/><Relationship Id="rId16" Type="http://schemas.openxmlformats.org/officeDocument/2006/relationships/hyperlink" Target="mailto:nguyendiep.vpccquan9@gmail.com" TargetMode="External"/><Relationship Id="rId20" Type="http://schemas.openxmlformats.org/officeDocument/2006/relationships/hyperlink" Target="mailto:congchunganlac@yahoo.com.vn" TargetMode="External"/><Relationship Id="rId29" Type="http://schemas.openxmlformats.org/officeDocument/2006/relationships/hyperlink" Target="mailto:hoangxuan@congchunghoangxuan.vn" TargetMode="External"/><Relationship Id="rId41" Type="http://schemas.openxmlformats.org/officeDocument/2006/relationships/hyperlink" Target="mailto:congchungquan2@gmail.com" TargetMode="External"/><Relationship Id="rId54" Type="http://schemas.openxmlformats.org/officeDocument/2006/relationships/hyperlink" Target="mailto:pcc6.stp@tphcm.gov.vn" TargetMode="External"/><Relationship Id="rId1" Type="http://schemas.openxmlformats.org/officeDocument/2006/relationships/hyperlink" Target="mailto:congchunghoinhap@gmail.com" TargetMode="External"/><Relationship Id="rId6" Type="http://schemas.openxmlformats.org/officeDocument/2006/relationships/hyperlink" Target="mailto:saigonnotary@gmail.com" TargetMode="External"/><Relationship Id="rId11" Type="http://schemas.openxmlformats.org/officeDocument/2006/relationships/hyperlink" Target="mailto:congchungcuchi@gmail.com" TargetMode="External"/><Relationship Id="rId24" Type="http://schemas.openxmlformats.org/officeDocument/2006/relationships/hyperlink" Target="mailto:congchunghoangxuanhoan@gmail.com" TargetMode="External"/><Relationship Id="rId32" Type="http://schemas.openxmlformats.org/officeDocument/2006/relationships/hyperlink" Target="mailto:vpccquan8@gmail.com" TargetMode="External"/><Relationship Id="rId37" Type="http://schemas.openxmlformats.org/officeDocument/2006/relationships/hyperlink" Target="mailto:vukiemquang@gmail.com" TargetMode="External"/><Relationship Id="rId40" Type="http://schemas.openxmlformats.org/officeDocument/2006/relationships/hyperlink" Target="mailto:vpccnguyenduycuong@gmail.com" TargetMode="External"/><Relationship Id="rId45" Type="http://schemas.openxmlformats.org/officeDocument/2006/relationships/hyperlink" Target="mailto:congchunghoangkhanhhcm@gmail.com" TargetMode="External"/><Relationship Id="rId53" Type="http://schemas.openxmlformats.org/officeDocument/2006/relationships/hyperlink" Target="mailto:pccs5-hcm@yahoo.com.vn" TargetMode="External"/><Relationship Id="rId5" Type="http://schemas.openxmlformats.org/officeDocument/2006/relationships/hyperlink" Target="mailto:congchunggiadinh@gmail.com" TargetMode="External"/><Relationship Id="rId15" Type="http://schemas.openxmlformats.org/officeDocument/2006/relationships/hyperlink" Target="mailto:info@vanphongcongchungdatviet.com" TargetMode="External"/><Relationship Id="rId23" Type="http://schemas.openxmlformats.org/officeDocument/2006/relationships/hyperlink" Target="mailto:nguyenvanthanh588692@yahoo.com" TargetMode="External"/><Relationship Id="rId28" Type="http://schemas.openxmlformats.org/officeDocument/2006/relationships/hyperlink" Target="mailto:congchungthuthiem@yahoo.com.vn" TargetMode="External"/><Relationship Id="rId36" Type="http://schemas.openxmlformats.org/officeDocument/2006/relationships/hyperlink" Target="mailto:vpcchoangvanhuong@gmail.com" TargetMode="External"/><Relationship Id="rId49" Type="http://schemas.openxmlformats.org/officeDocument/2006/relationships/hyperlink" Target="mailto:vpccthuduc2022@gmail.com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vpcccg@gmail.com" TargetMode="External"/><Relationship Id="rId19" Type="http://schemas.openxmlformats.org/officeDocument/2006/relationships/hyperlink" Target="mailto:manhhung@manhhunggroup.com.vn" TargetMode="External"/><Relationship Id="rId31" Type="http://schemas.openxmlformats.org/officeDocument/2006/relationships/hyperlink" Target="mailto:vanphong@congchungvietan.vn" TargetMode="External"/><Relationship Id="rId44" Type="http://schemas.openxmlformats.org/officeDocument/2006/relationships/hyperlink" Target="mailto:vpccxuanthinh@gmail.com" TargetMode="External"/><Relationship Id="rId52" Type="http://schemas.openxmlformats.org/officeDocument/2006/relationships/hyperlink" Target="mailto:pcc4.stp@tphcm.gov.vn" TargetMode="External"/><Relationship Id="rId4" Type="http://schemas.openxmlformats.org/officeDocument/2006/relationships/hyperlink" Target="mailto:congchungthuduc@gmail.com" TargetMode="External"/><Relationship Id="rId9" Type="http://schemas.openxmlformats.org/officeDocument/2006/relationships/hyperlink" Target="mailto:congchungntthuhien@mail.com" TargetMode="External"/><Relationship Id="rId14" Type="http://schemas.openxmlformats.org/officeDocument/2006/relationships/hyperlink" Target="mailto:bichtho.le@congchungbinhung.com" TargetMode="External"/><Relationship Id="rId22" Type="http://schemas.openxmlformats.org/officeDocument/2006/relationships/hyperlink" Target="mailto:congchungminhhien@gmail.com" TargetMode="External"/><Relationship Id="rId27" Type="http://schemas.openxmlformats.org/officeDocument/2006/relationships/hyperlink" Target="mailto:congchunglevandung@gmail.com" TargetMode="External"/><Relationship Id="rId30" Type="http://schemas.openxmlformats.org/officeDocument/2006/relationships/hyperlink" Target="mailto:phunhuannotary@gmail.com" TargetMode="External"/><Relationship Id="rId35" Type="http://schemas.openxmlformats.org/officeDocument/2006/relationships/hyperlink" Target="mailto:Myduc.notary@gmail.com" TargetMode="External"/><Relationship Id="rId43" Type="http://schemas.openxmlformats.org/officeDocument/2006/relationships/hyperlink" Target="mailto:congchungkimcuc@gmail,com" TargetMode="External"/><Relationship Id="rId48" Type="http://schemas.openxmlformats.org/officeDocument/2006/relationships/hyperlink" Target="mailto:vpccvuaileq7@gmail.com" TargetMode="External"/><Relationship Id="rId56" Type="http://schemas.openxmlformats.org/officeDocument/2006/relationships/hyperlink" Target="mailto:hathanh566@yahoo.com" TargetMode="External"/><Relationship Id="rId8" Type="http://schemas.openxmlformats.org/officeDocument/2006/relationships/hyperlink" Target="mailto:vpccbachloc@gmail.com" TargetMode="External"/><Relationship Id="rId51" Type="http://schemas.openxmlformats.org/officeDocument/2006/relationships/hyperlink" Target="mailto:pcc3.stp@tphcm.gov.vn" TargetMode="External"/><Relationship Id="rId3" Type="http://schemas.openxmlformats.org/officeDocument/2006/relationships/hyperlink" Target="mailto:congchungtrungtam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abSelected="1" zoomScale="60" zoomScaleNormal="60" workbookViewId="0">
      <pane xSplit="2" ySplit="4" topLeftCell="C5" activePane="bottomRight" state="frozen"/>
      <selection activeCell="F176" sqref="F176"/>
      <selection pane="topRight" activeCell="F176" sqref="F176"/>
      <selection pane="bottomLeft" activeCell="F176" sqref="F176"/>
      <selection pane="bottomRight" activeCell="L7" sqref="L7"/>
    </sheetView>
  </sheetViews>
  <sheetFormatPr defaultColWidth="8.6640625" defaultRowHeight="15.75" x14ac:dyDescent="0.25"/>
  <cols>
    <col min="1" max="1" width="5" style="7" customWidth="1"/>
    <col min="2" max="2" width="21.6640625" style="8" customWidth="1"/>
    <col min="3" max="3" width="18.77734375" style="8" customWidth="1"/>
    <col min="4" max="4" width="28" style="8" customWidth="1"/>
    <col min="5" max="5" width="25.77734375" style="8" customWidth="1"/>
    <col min="6" max="6" width="16.5546875" style="7" customWidth="1"/>
    <col min="7" max="7" width="13.33203125" style="8" customWidth="1"/>
    <col min="8" max="8" width="26.109375" style="8" customWidth="1"/>
    <col min="9" max="9" width="15.88671875" style="9" customWidth="1"/>
    <col min="10" max="16384" width="8.6640625" style="3"/>
  </cols>
  <sheetData>
    <row r="1" spans="1:9" ht="47.25" customHeight="1" x14ac:dyDescent="0.25">
      <c r="A1" s="252" t="s">
        <v>578</v>
      </c>
      <c r="B1" s="253"/>
      <c r="C1" s="253"/>
      <c r="D1" s="31"/>
      <c r="E1" s="34"/>
      <c r="F1" s="31"/>
      <c r="G1" s="31"/>
      <c r="H1" s="31"/>
    </row>
    <row r="2" spans="1:9" ht="45.75" customHeight="1" x14ac:dyDescent="0.25">
      <c r="A2" s="251" t="s">
        <v>1805</v>
      </c>
      <c r="B2" s="251"/>
      <c r="C2" s="251"/>
      <c r="D2" s="251"/>
      <c r="E2" s="251"/>
      <c r="F2" s="251"/>
      <c r="G2" s="251"/>
      <c r="H2" s="32"/>
      <c r="I2" s="30"/>
    </row>
    <row r="3" spans="1:9" x14ac:dyDescent="0.25">
      <c r="B3" s="10"/>
      <c r="C3" s="10"/>
      <c r="D3" s="10"/>
      <c r="F3" s="6"/>
      <c r="G3" s="10"/>
      <c r="H3" s="33"/>
    </row>
    <row r="4" spans="1:9" s="11" customFormat="1" ht="54.75" customHeight="1" x14ac:dyDescent="0.3">
      <c r="A4" s="29" t="s">
        <v>525</v>
      </c>
      <c r="B4" s="29" t="s">
        <v>524</v>
      </c>
      <c r="C4" s="26" t="s">
        <v>577</v>
      </c>
      <c r="D4" s="26" t="s">
        <v>580</v>
      </c>
      <c r="E4" s="26" t="s">
        <v>522</v>
      </c>
      <c r="F4" s="26" t="s">
        <v>523</v>
      </c>
      <c r="G4" s="29" t="s">
        <v>579</v>
      </c>
      <c r="H4" s="26" t="str">
        <f>CONCATENATE(F4,"/",G4)</f>
        <v>Điện thoại /Người liên hệ (Trưởng phòng)</v>
      </c>
      <c r="I4" s="41" t="s">
        <v>582</v>
      </c>
    </row>
    <row r="5" spans="1:9" s="11" customFormat="1" ht="34.5" customHeight="1" x14ac:dyDescent="0.3">
      <c r="A5" s="26" t="s">
        <v>575</v>
      </c>
      <c r="B5" s="254" t="s">
        <v>576</v>
      </c>
      <c r="C5" s="255"/>
      <c r="D5" s="255"/>
      <c r="E5" s="255"/>
      <c r="F5" s="255"/>
      <c r="G5" s="255"/>
      <c r="H5" s="256"/>
      <c r="I5" s="41"/>
    </row>
    <row r="6" spans="1:9" s="11" customFormat="1" ht="57" customHeight="1" x14ac:dyDescent="0.3">
      <c r="A6" s="1">
        <v>1</v>
      </c>
      <c r="B6" s="12" t="s">
        <v>521</v>
      </c>
      <c r="C6" s="1" t="s">
        <v>520</v>
      </c>
      <c r="D6" s="1" t="s">
        <v>519</v>
      </c>
      <c r="E6" s="21" t="s">
        <v>517</v>
      </c>
      <c r="F6" s="2" t="s">
        <v>518</v>
      </c>
      <c r="G6" s="1" t="s">
        <v>516</v>
      </c>
      <c r="H6" s="27" t="str">
        <f>CONCATENATE(F6,"/",G6)</f>
        <v>38 941 465/Nguyễn Thị Tạc</v>
      </c>
      <c r="I6" s="43"/>
    </row>
    <row r="7" spans="1:9" ht="63" x14ac:dyDescent="0.25">
      <c r="A7" s="1">
        <v>2</v>
      </c>
      <c r="B7" s="44" t="s">
        <v>588</v>
      </c>
      <c r="C7" s="1" t="s">
        <v>515</v>
      </c>
      <c r="D7" s="1" t="s">
        <v>514</v>
      </c>
      <c r="E7" s="21" t="s">
        <v>513</v>
      </c>
      <c r="F7" s="14" t="s">
        <v>584</v>
      </c>
      <c r="G7" s="1" t="s">
        <v>278</v>
      </c>
      <c r="H7" s="27" t="str">
        <f t="shared" ref="H7:H70" si="0">CONCATENATE(F7,"/",G7)</f>
        <v>028.38126688/Đỗ Trí Tín</v>
      </c>
      <c r="I7" s="51" t="s">
        <v>587</v>
      </c>
    </row>
    <row r="8" spans="1:9" ht="63" x14ac:dyDescent="0.25">
      <c r="A8" s="1">
        <v>3</v>
      </c>
      <c r="B8" s="1" t="s">
        <v>512</v>
      </c>
      <c r="C8" s="1" t="s">
        <v>511</v>
      </c>
      <c r="D8" s="1" t="s">
        <v>510</v>
      </c>
      <c r="E8" s="21" t="s">
        <v>508</v>
      </c>
      <c r="F8" s="1" t="s">
        <v>509</v>
      </c>
      <c r="G8" s="1" t="s">
        <v>507</v>
      </c>
      <c r="H8" s="27" t="str">
        <f t="shared" si="0"/>
        <v>62 911 116
62 911 117
62 911 118
62 911 122/Trần Quốc Phòng</v>
      </c>
      <c r="I8" s="43"/>
    </row>
    <row r="9" spans="1:9" ht="31.5" x14ac:dyDescent="0.25">
      <c r="A9" s="1">
        <v>4</v>
      </c>
      <c r="B9" s="1" t="s">
        <v>506</v>
      </c>
      <c r="C9" s="1" t="s">
        <v>505</v>
      </c>
      <c r="D9" s="1" t="s">
        <v>504</v>
      </c>
      <c r="E9" s="21" t="s">
        <v>502</v>
      </c>
      <c r="F9" s="1" t="s">
        <v>503</v>
      </c>
      <c r="G9" s="1" t="s">
        <v>501</v>
      </c>
      <c r="H9" s="27" t="str">
        <f t="shared" si="0"/>
        <v>39 152 278
39 152 339/Lê Hồng Sơn</v>
      </c>
      <c r="I9" s="43"/>
    </row>
    <row r="10" spans="1:9" ht="31.5" x14ac:dyDescent="0.25">
      <c r="A10" s="1">
        <v>5</v>
      </c>
      <c r="B10" s="1" t="s">
        <v>500</v>
      </c>
      <c r="C10" s="1" t="s">
        <v>499</v>
      </c>
      <c r="D10" s="1" t="s">
        <v>498</v>
      </c>
      <c r="E10" s="21" t="s">
        <v>496</v>
      </c>
      <c r="F10" s="2" t="s">
        <v>497</v>
      </c>
      <c r="G10" s="1" t="s">
        <v>495</v>
      </c>
      <c r="H10" s="27" t="str">
        <f t="shared" si="0"/>
        <v>62 610 158/Phùng Kim Hoa</v>
      </c>
      <c r="I10" s="43"/>
    </row>
    <row r="11" spans="1:9" ht="47.25" x14ac:dyDescent="0.25">
      <c r="A11" s="1">
        <v>6</v>
      </c>
      <c r="B11" s="1" t="s">
        <v>494</v>
      </c>
      <c r="C11" s="1" t="s">
        <v>493</v>
      </c>
      <c r="D11" s="5" t="s">
        <v>492</v>
      </c>
      <c r="E11" s="21" t="s">
        <v>490</v>
      </c>
      <c r="F11" s="1" t="s">
        <v>491</v>
      </c>
      <c r="G11" s="1" t="s">
        <v>489</v>
      </c>
      <c r="H11" s="27" t="str">
        <f t="shared" si="0"/>
        <v>62 915 485
39 291 384/Phạm Xuân Thọ</v>
      </c>
      <c r="I11" s="43"/>
    </row>
    <row r="12" spans="1:9" ht="46.5" customHeight="1" x14ac:dyDescent="0.25">
      <c r="A12" s="1">
        <v>7</v>
      </c>
      <c r="B12" s="1" t="s">
        <v>488</v>
      </c>
      <c r="C12" s="1" t="s">
        <v>487</v>
      </c>
      <c r="D12" s="1" t="s">
        <v>486</v>
      </c>
      <c r="E12" s="21" t="s">
        <v>484</v>
      </c>
      <c r="F12" s="1" t="s">
        <v>485</v>
      </c>
      <c r="G12" s="1" t="s">
        <v>483</v>
      </c>
      <c r="H12" s="27" t="str">
        <f t="shared" si="0"/>
        <v>38 214 999
39 144 888
38 214 666/Đinh Quyết Chiến</v>
      </c>
      <c r="I12" s="43"/>
    </row>
    <row r="13" spans="1:9" ht="54.75" customHeight="1" x14ac:dyDescent="0.25">
      <c r="A13" s="1">
        <v>8</v>
      </c>
      <c r="B13" s="4" t="s">
        <v>482</v>
      </c>
      <c r="C13" s="1" t="s">
        <v>481</v>
      </c>
      <c r="D13" s="1" t="s">
        <v>480</v>
      </c>
      <c r="E13" s="21" t="s">
        <v>478</v>
      </c>
      <c r="F13" s="2" t="s">
        <v>479</v>
      </c>
      <c r="G13" s="1" t="s">
        <v>477</v>
      </c>
      <c r="H13" s="27" t="str">
        <f t="shared" si="0"/>
        <v>62 616 736/Nguyễn Văn Tráng</v>
      </c>
      <c r="I13" s="43"/>
    </row>
    <row r="14" spans="1:9" ht="85.5" customHeight="1" x14ac:dyDescent="0.25">
      <c r="A14" s="1">
        <v>9</v>
      </c>
      <c r="B14" s="1" t="s">
        <v>476</v>
      </c>
      <c r="C14" s="1" t="s">
        <v>475</v>
      </c>
      <c r="D14" s="1" t="s">
        <v>474</v>
      </c>
      <c r="E14" s="21" t="s">
        <v>472</v>
      </c>
      <c r="F14" s="2" t="s">
        <v>473</v>
      </c>
      <c r="G14" s="1" t="s">
        <v>471</v>
      </c>
      <c r="H14" s="27" t="str">
        <f t="shared" si="0"/>
        <v>08.62 510 950/Lý Thị Như Hòa</v>
      </c>
      <c r="I14" s="43"/>
    </row>
    <row r="15" spans="1:9" ht="57.75" customHeight="1" x14ac:dyDescent="0.25">
      <c r="A15" s="1">
        <v>10</v>
      </c>
      <c r="B15" s="1" t="s">
        <v>470</v>
      </c>
      <c r="C15" s="1" t="s">
        <v>469</v>
      </c>
      <c r="D15" s="5" t="s">
        <v>468</v>
      </c>
      <c r="E15" s="21" t="s">
        <v>466</v>
      </c>
      <c r="F15" s="1" t="s">
        <v>467</v>
      </c>
      <c r="G15" s="1" t="s">
        <v>465</v>
      </c>
      <c r="H15" s="27" t="str">
        <f t="shared" si="0"/>
        <v>37367217-37367218/Nguyễn Điệp</v>
      </c>
      <c r="I15" s="43"/>
    </row>
    <row r="16" spans="1:9" ht="90" customHeight="1" x14ac:dyDescent="0.25">
      <c r="A16" s="1">
        <v>11</v>
      </c>
      <c r="B16" s="1" t="s">
        <v>464</v>
      </c>
      <c r="C16" s="1" t="s">
        <v>463</v>
      </c>
      <c r="D16" s="1" t="s">
        <v>462</v>
      </c>
      <c r="E16" s="21" t="s">
        <v>460</v>
      </c>
      <c r="F16" s="1" t="s">
        <v>461</v>
      </c>
      <c r="G16" s="1" t="s">
        <v>459</v>
      </c>
      <c r="H16" s="27" t="str">
        <f t="shared" si="0"/>
        <v>37 471 310
37 471 311
37 471 312/Đặng Toại Tâm</v>
      </c>
      <c r="I16" s="43"/>
    </row>
    <row r="17" spans="1:9" s="13" customFormat="1" ht="55.5" customHeight="1" x14ac:dyDescent="0.3">
      <c r="A17" s="1">
        <v>12</v>
      </c>
      <c r="B17" s="1" t="s">
        <v>458</v>
      </c>
      <c r="C17" s="1" t="s">
        <v>457</v>
      </c>
      <c r="D17" s="1" t="s">
        <v>456</v>
      </c>
      <c r="E17" s="21" t="s">
        <v>454</v>
      </c>
      <c r="F17" s="2" t="s">
        <v>455</v>
      </c>
      <c r="G17" s="1" t="s">
        <v>453</v>
      </c>
      <c r="H17" s="27" t="str">
        <f t="shared" si="0"/>
        <v>22 196 708/Nguyễn Tấn Thành</v>
      </c>
      <c r="I17" s="43"/>
    </row>
    <row r="18" spans="1:9" ht="78.75" x14ac:dyDescent="0.25">
      <c r="A18" s="1">
        <v>13</v>
      </c>
      <c r="B18" s="1" t="s">
        <v>452</v>
      </c>
      <c r="C18" s="1" t="s">
        <v>451</v>
      </c>
      <c r="D18" s="1" t="s">
        <v>450</v>
      </c>
      <c r="E18" s="21" t="s">
        <v>448</v>
      </c>
      <c r="F18" s="1" t="s">
        <v>449</v>
      </c>
      <c r="G18" s="1" t="s">
        <v>447</v>
      </c>
      <c r="H18" s="27" t="str">
        <f t="shared" si="0"/>
        <v>37 817 945
37 817 942/Trịnh Thị Thanh Hương</v>
      </c>
      <c r="I18" s="45"/>
    </row>
    <row r="19" spans="1:9" s="13" customFormat="1" ht="55.5" customHeight="1" x14ac:dyDescent="0.3">
      <c r="A19" s="1">
        <v>14</v>
      </c>
      <c r="B19" s="4" t="s">
        <v>446</v>
      </c>
      <c r="C19" s="1" t="s">
        <v>445</v>
      </c>
      <c r="D19" s="1" t="s">
        <v>444</v>
      </c>
      <c r="E19" s="21" t="s">
        <v>442</v>
      </c>
      <c r="F19" s="1" t="s">
        <v>443</v>
      </c>
      <c r="G19" s="1" t="s">
        <v>441</v>
      </c>
      <c r="H19" s="27" t="str">
        <f t="shared" si="0"/>
        <v>37594099
38777799/Nguyễn Thị Mỹ Lệ</v>
      </c>
      <c r="I19" s="42"/>
    </row>
    <row r="20" spans="1:9" ht="59.25" customHeight="1" x14ac:dyDescent="0.25">
      <c r="A20" s="1">
        <v>15</v>
      </c>
      <c r="B20" s="1" t="s">
        <v>440</v>
      </c>
      <c r="C20" s="1" t="s">
        <v>439</v>
      </c>
      <c r="D20" s="1" t="s">
        <v>438</v>
      </c>
      <c r="E20" s="21" t="s">
        <v>436</v>
      </c>
      <c r="F20" s="2" t="s">
        <v>437</v>
      </c>
      <c r="G20" s="1" t="s">
        <v>435</v>
      </c>
      <c r="H20" s="27" t="str">
        <f t="shared" si="0"/>
        <v>37 580 592/Lê Thị Bích Thọ</v>
      </c>
      <c r="I20" s="45"/>
    </row>
    <row r="21" spans="1:9" ht="81.75" customHeight="1" x14ac:dyDescent="0.25">
      <c r="A21" s="1">
        <v>16</v>
      </c>
      <c r="B21" s="1" t="s">
        <v>434</v>
      </c>
      <c r="C21" s="1" t="s">
        <v>433</v>
      </c>
      <c r="D21" s="1" t="s">
        <v>432</v>
      </c>
      <c r="E21" s="21" t="s">
        <v>430</v>
      </c>
      <c r="F21" s="1" t="s">
        <v>431</v>
      </c>
      <c r="G21" s="1" t="s">
        <v>429</v>
      </c>
      <c r="H21" s="27" t="str">
        <f t="shared" si="0"/>
        <v>37 656 333/Phạm Thùy Nhiên Hương</v>
      </c>
      <c r="I21" s="45"/>
    </row>
    <row r="22" spans="1:9" ht="75.75" customHeight="1" x14ac:dyDescent="0.25">
      <c r="A22" s="1">
        <v>17</v>
      </c>
      <c r="B22" s="1" t="s">
        <v>428</v>
      </c>
      <c r="C22" s="1" t="s">
        <v>427</v>
      </c>
      <c r="D22" s="1" t="s">
        <v>426</v>
      </c>
      <c r="E22" s="21" t="s">
        <v>424</v>
      </c>
      <c r="F22" s="1" t="s">
        <v>425</v>
      </c>
      <c r="G22" s="1" t="s">
        <v>423</v>
      </c>
      <c r="H22" s="27" t="str">
        <f t="shared" si="0"/>
        <v>3 7924688/Dương Thái Hoàng</v>
      </c>
      <c r="I22" s="45"/>
    </row>
    <row r="23" spans="1:9" ht="86.25" customHeight="1" x14ac:dyDescent="0.25">
      <c r="A23" s="1">
        <v>18</v>
      </c>
      <c r="B23" s="4" t="s">
        <v>422</v>
      </c>
      <c r="C23" s="1" t="s">
        <v>421</v>
      </c>
      <c r="D23" s="5" t="s">
        <v>420</v>
      </c>
      <c r="E23" s="21" t="s">
        <v>419</v>
      </c>
      <c r="F23" s="1">
        <v>37186768</v>
      </c>
      <c r="G23" s="1" t="s">
        <v>418</v>
      </c>
      <c r="H23" s="27" t="str">
        <f t="shared" si="0"/>
        <v>37186768/Thái Hữu Hạnh</v>
      </c>
      <c r="I23" s="45"/>
    </row>
    <row r="24" spans="1:9" ht="47.25" x14ac:dyDescent="0.25">
      <c r="A24" s="1">
        <v>19</v>
      </c>
      <c r="B24" s="1" t="s">
        <v>417</v>
      </c>
      <c r="C24" s="1" t="s">
        <v>416</v>
      </c>
      <c r="D24" s="1" t="s">
        <v>415</v>
      </c>
      <c r="E24" s="21" t="s">
        <v>414</v>
      </c>
      <c r="F24" s="1">
        <v>37966501</v>
      </c>
      <c r="G24" s="1" t="s">
        <v>413</v>
      </c>
      <c r="H24" s="27" t="str">
        <f t="shared" si="0"/>
        <v>37966501/Hồ Nhật Tú Trinh</v>
      </c>
      <c r="I24" s="45"/>
    </row>
    <row r="25" spans="1:9" ht="63.75" customHeight="1" x14ac:dyDescent="0.25">
      <c r="A25" s="1">
        <v>20</v>
      </c>
      <c r="B25" s="1" t="s">
        <v>412</v>
      </c>
      <c r="C25" s="1" t="s">
        <v>411</v>
      </c>
      <c r="D25" s="4" t="s">
        <v>410</v>
      </c>
      <c r="E25" s="21" t="s">
        <v>409</v>
      </c>
      <c r="F25" s="1">
        <v>837861617</v>
      </c>
      <c r="G25" s="1" t="s">
        <v>408</v>
      </c>
      <c r="H25" s="27" t="str">
        <f t="shared" si="0"/>
        <v>837861617/Đào Xuân Tùng</v>
      </c>
      <c r="I25" s="45"/>
    </row>
    <row r="26" spans="1:9" ht="123.75" customHeight="1" x14ac:dyDescent="0.25">
      <c r="A26" s="1">
        <v>21</v>
      </c>
      <c r="B26" s="12" t="s">
        <v>407</v>
      </c>
      <c r="C26" s="4" t="s">
        <v>406</v>
      </c>
      <c r="D26" s="4" t="s">
        <v>405</v>
      </c>
      <c r="E26" s="21" t="s">
        <v>404</v>
      </c>
      <c r="F26" s="1"/>
      <c r="G26" s="1" t="s">
        <v>403</v>
      </c>
      <c r="H26" s="27" t="str">
        <f t="shared" si="0"/>
        <v>/Trần Trung Dũng</v>
      </c>
      <c r="I26" s="45"/>
    </row>
    <row r="27" spans="1:9" ht="64.5" customHeight="1" x14ac:dyDescent="0.25">
      <c r="A27" s="1">
        <v>22</v>
      </c>
      <c r="B27" s="1" t="s">
        <v>402</v>
      </c>
      <c r="C27" s="1" t="s">
        <v>401</v>
      </c>
      <c r="D27" s="1" t="s">
        <v>400</v>
      </c>
      <c r="E27" s="1" t="s">
        <v>399</v>
      </c>
      <c r="F27" s="1">
        <v>8.3812339900000001</v>
      </c>
      <c r="G27" s="2" t="s">
        <v>398</v>
      </c>
      <c r="H27" s="27" t="str">
        <f t="shared" si="0"/>
        <v>8.38123399/Ninh Thị Hiền</v>
      </c>
      <c r="I27" s="45"/>
    </row>
    <row r="28" spans="1:9" ht="63.75" customHeight="1" x14ac:dyDescent="0.25">
      <c r="A28" s="1">
        <v>23</v>
      </c>
      <c r="B28" s="1" t="s">
        <v>397</v>
      </c>
      <c r="C28" s="1" t="s">
        <v>396</v>
      </c>
      <c r="D28" s="1" t="s">
        <v>395</v>
      </c>
      <c r="E28" s="21"/>
      <c r="F28" s="14" t="s">
        <v>394</v>
      </c>
      <c r="G28" s="1" t="s">
        <v>393</v>
      </c>
      <c r="H28" s="27" t="str">
        <f t="shared" si="0"/>
        <v>39381999/Nguyễn Lê Nghĩa</v>
      </c>
      <c r="I28" s="2"/>
    </row>
    <row r="29" spans="1:9" ht="84" customHeight="1" x14ac:dyDescent="0.25">
      <c r="A29" s="1">
        <v>24</v>
      </c>
      <c r="B29" s="1" t="s">
        <v>392</v>
      </c>
      <c r="C29" s="1" t="s">
        <v>391</v>
      </c>
      <c r="D29" s="1" t="s">
        <v>390</v>
      </c>
      <c r="E29" s="21" t="s">
        <v>388</v>
      </c>
      <c r="F29" s="15" t="s">
        <v>389</v>
      </c>
      <c r="G29" s="1" t="s">
        <v>387</v>
      </c>
      <c r="H29" s="27" t="str">
        <f t="shared" si="0"/>
        <v xml:space="preserve">37407555/Nguyễn Thị Thanh Hà    </v>
      </c>
      <c r="I29" s="45"/>
    </row>
    <row r="30" spans="1:9" ht="93" customHeight="1" x14ac:dyDescent="0.25">
      <c r="A30" s="1">
        <v>25</v>
      </c>
      <c r="B30" s="1" t="s">
        <v>386</v>
      </c>
      <c r="C30" s="1" t="s">
        <v>385</v>
      </c>
      <c r="D30" s="1" t="s">
        <v>384</v>
      </c>
      <c r="E30" s="1" t="s">
        <v>383</v>
      </c>
      <c r="F30" s="16">
        <v>38366699</v>
      </c>
      <c r="G30" s="2" t="s">
        <v>382</v>
      </c>
      <c r="H30" s="27" t="str">
        <f t="shared" si="0"/>
        <v>38366699/Hoàng Xuân Ngụ</v>
      </c>
      <c r="I30" s="45"/>
    </row>
    <row r="31" spans="1:9" ht="57.6" customHeight="1" x14ac:dyDescent="0.25">
      <c r="A31" s="1">
        <v>26</v>
      </c>
      <c r="B31" s="1" t="s">
        <v>381</v>
      </c>
      <c r="C31" s="1" t="s">
        <v>380</v>
      </c>
      <c r="D31" s="1" t="s">
        <v>379</v>
      </c>
      <c r="E31" s="21" t="s">
        <v>377</v>
      </c>
      <c r="F31" s="1" t="s">
        <v>378</v>
      </c>
      <c r="G31" s="1" t="s">
        <v>269</v>
      </c>
      <c r="H31" s="27" t="str">
        <f t="shared" si="0"/>
        <v>39971616 - 39972020/Lê Thị Phương Liên</v>
      </c>
      <c r="I31" s="45"/>
    </row>
    <row r="32" spans="1:9" ht="57" customHeight="1" x14ac:dyDescent="0.25">
      <c r="A32" s="1">
        <v>27</v>
      </c>
      <c r="B32" s="1" t="s">
        <v>376</v>
      </c>
      <c r="C32" s="1" t="s">
        <v>375</v>
      </c>
      <c r="D32" s="1" t="s">
        <v>374</v>
      </c>
      <c r="E32" s="21"/>
      <c r="F32" s="2">
        <v>62673081</v>
      </c>
      <c r="G32" s="1" t="s">
        <v>373</v>
      </c>
      <c r="H32" s="27" t="str">
        <f t="shared" si="0"/>
        <v xml:space="preserve">62673081/Vũ Minh Tiệm                             </v>
      </c>
      <c r="I32" s="15"/>
    </row>
    <row r="33" spans="1:9" ht="53.25" customHeight="1" x14ac:dyDescent="0.25">
      <c r="A33" s="1">
        <v>28</v>
      </c>
      <c r="B33" s="1" t="s">
        <v>372</v>
      </c>
      <c r="C33" s="1" t="s">
        <v>371</v>
      </c>
      <c r="D33" s="1" t="s">
        <v>370</v>
      </c>
      <c r="E33" s="1" t="s">
        <v>369</v>
      </c>
      <c r="F33" s="2">
        <v>37528899</v>
      </c>
      <c r="G33" s="2" t="s">
        <v>368</v>
      </c>
      <c r="H33" s="27" t="str">
        <f t="shared" si="0"/>
        <v>37528899/Lê Thị Tố Hảo</v>
      </c>
      <c r="I33" s="45"/>
    </row>
    <row r="34" spans="1:9" s="13" customFormat="1" ht="104.25" customHeight="1" x14ac:dyDescent="0.25">
      <c r="A34" s="1">
        <v>29</v>
      </c>
      <c r="B34" s="1" t="s">
        <v>367</v>
      </c>
      <c r="C34" s="1" t="s">
        <v>366</v>
      </c>
      <c r="D34" s="1" t="s">
        <v>365</v>
      </c>
      <c r="E34" s="21"/>
      <c r="F34" s="16">
        <v>37174846</v>
      </c>
      <c r="G34" s="1" t="s">
        <v>364</v>
      </c>
      <c r="H34" s="27" t="str">
        <f t="shared" si="0"/>
        <v xml:space="preserve">37174846/Bùi Đức Cát                                     </v>
      </c>
      <c r="I34" s="45"/>
    </row>
    <row r="35" spans="1:9" ht="31.5" x14ac:dyDescent="0.25">
      <c r="A35" s="1">
        <v>30</v>
      </c>
      <c r="B35" s="1" t="s">
        <v>363</v>
      </c>
      <c r="C35" s="1" t="s">
        <v>362</v>
      </c>
      <c r="D35" s="1" t="s">
        <v>361</v>
      </c>
      <c r="E35" s="21" t="s">
        <v>360</v>
      </c>
      <c r="F35" s="17">
        <v>38505616</v>
      </c>
      <c r="G35" s="2" t="s">
        <v>359</v>
      </c>
      <c r="H35" s="27" t="str">
        <f t="shared" si="0"/>
        <v>38505616/Nguyễn Đình Môn</v>
      </c>
      <c r="I35" s="45"/>
    </row>
    <row r="36" spans="1:9" ht="60.75" customHeight="1" x14ac:dyDescent="0.25">
      <c r="A36" s="1">
        <v>31</v>
      </c>
      <c r="B36" s="1" t="s">
        <v>358</v>
      </c>
      <c r="C36" s="1" t="s">
        <v>357</v>
      </c>
      <c r="D36" s="1" t="s">
        <v>356</v>
      </c>
      <c r="E36" s="21" t="s">
        <v>354</v>
      </c>
      <c r="F36" s="2" t="s">
        <v>355</v>
      </c>
      <c r="G36" s="2" t="s">
        <v>353</v>
      </c>
      <c r="H36" s="27" t="str">
        <f t="shared" si="0"/>
        <v>0919.01.97.97/Nguyễn Thị Sáu</v>
      </c>
      <c r="I36" s="45"/>
    </row>
    <row r="37" spans="1:9" ht="55.5" customHeight="1" x14ac:dyDescent="0.25">
      <c r="A37" s="1">
        <v>32</v>
      </c>
      <c r="B37" s="1" t="s">
        <v>352</v>
      </c>
      <c r="C37" s="1" t="s">
        <v>351</v>
      </c>
      <c r="D37" s="1" t="s">
        <v>350</v>
      </c>
      <c r="E37" s="21"/>
      <c r="F37" s="16">
        <v>37713108</v>
      </c>
      <c r="G37" s="2" t="s">
        <v>349</v>
      </c>
      <c r="H37" s="27" t="str">
        <f t="shared" si="0"/>
        <v>37713108/Nguyễn Xuân Chung</v>
      </c>
      <c r="I37" s="45"/>
    </row>
    <row r="38" spans="1:9" ht="82.5" customHeight="1" x14ac:dyDescent="0.25">
      <c r="A38" s="1">
        <v>33</v>
      </c>
      <c r="B38" s="1" t="s">
        <v>348</v>
      </c>
      <c r="C38" s="1" t="s">
        <v>347</v>
      </c>
      <c r="D38" s="1" t="s">
        <v>346</v>
      </c>
      <c r="E38" s="21"/>
      <c r="F38" s="2"/>
      <c r="G38" s="2" t="s">
        <v>345</v>
      </c>
      <c r="H38" s="27" t="str">
        <f t="shared" si="0"/>
        <v xml:space="preserve">/Nguyễn Tiến Luyện   </v>
      </c>
      <c r="I38" s="45"/>
    </row>
    <row r="39" spans="1:9" ht="31.5" x14ac:dyDescent="0.25">
      <c r="A39" s="1">
        <v>34</v>
      </c>
      <c r="B39" s="1" t="s">
        <v>344</v>
      </c>
      <c r="C39" s="1" t="s">
        <v>343</v>
      </c>
      <c r="D39" s="1" t="s">
        <v>342</v>
      </c>
      <c r="E39" s="21" t="s">
        <v>340</v>
      </c>
      <c r="F39" s="1" t="s">
        <v>341</v>
      </c>
      <c r="G39" s="1" t="s">
        <v>339</v>
      </c>
      <c r="H39" s="27" t="str">
        <f t="shared" si="0"/>
        <v>62 531 378
62 531 357/Nguyễn Hồng Phương</v>
      </c>
      <c r="I39" s="45"/>
    </row>
    <row r="40" spans="1:9" ht="31.5" x14ac:dyDescent="0.25">
      <c r="A40" s="1">
        <v>35</v>
      </c>
      <c r="B40" s="1" t="s">
        <v>338</v>
      </c>
      <c r="C40" s="1" t="s">
        <v>337</v>
      </c>
      <c r="D40" s="1" t="s">
        <v>336</v>
      </c>
      <c r="E40" s="21"/>
      <c r="F40" s="16">
        <v>903811607</v>
      </c>
      <c r="G40" s="1" t="s">
        <v>335</v>
      </c>
      <c r="H40" s="27" t="str">
        <f t="shared" si="0"/>
        <v>903811607/Trần Anh Tuấn</v>
      </c>
      <c r="I40" s="45"/>
    </row>
    <row r="41" spans="1:9" ht="73.5" customHeight="1" x14ac:dyDescent="0.25">
      <c r="A41" s="1">
        <v>36</v>
      </c>
      <c r="B41" s="44" t="s">
        <v>598</v>
      </c>
      <c r="C41" s="1" t="s">
        <v>334</v>
      </c>
      <c r="D41" s="1" t="s">
        <v>333</v>
      </c>
      <c r="E41" s="21"/>
      <c r="F41" s="16" t="s">
        <v>332</v>
      </c>
      <c r="G41" s="5" t="s">
        <v>1239</v>
      </c>
      <c r="H41" s="27" t="str">
        <f t="shared" si="0"/>
        <v>08.3877805/Trương Kim Oanh</v>
      </c>
      <c r="I41" s="43" t="s">
        <v>599</v>
      </c>
    </row>
    <row r="42" spans="1:9" ht="54.75" customHeight="1" x14ac:dyDescent="0.25">
      <c r="A42" s="1">
        <v>37</v>
      </c>
      <c r="B42" s="1" t="s">
        <v>331</v>
      </c>
      <c r="C42" s="1" t="s">
        <v>330</v>
      </c>
      <c r="D42" s="1" t="s">
        <v>329</v>
      </c>
      <c r="E42" s="21"/>
      <c r="F42" s="15" t="s">
        <v>328</v>
      </c>
      <c r="G42" s="1" t="s">
        <v>327</v>
      </c>
      <c r="H42" s="27" t="str">
        <f t="shared" si="0"/>
        <v>28.62983795/Nguyễn Văn Tuấn</v>
      </c>
      <c r="I42" s="14"/>
    </row>
    <row r="43" spans="1:9" ht="54.75" customHeight="1" x14ac:dyDescent="0.25">
      <c r="A43" s="1">
        <v>38</v>
      </c>
      <c r="B43" s="1" t="s">
        <v>326</v>
      </c>
      <c r="C43" s="1" t="s">
        <v>325</v>
      </c>
      <c r="D43" s="1" t="s">
        <v>324</v>
      </c>
      <c r="E43" s="21" t="s">
        <v>322</v>
      </c>
      <c r="F43" s="14" t="s">
        <v>323</v>
      </c>
      <c r="G43" s="1" t="s">
        <v>321</v>
      </c>
      <c r="H43" s="27" t="str">
        <f t="shared" si="0"/>
        <v>08.38911800/Nguyễn Hoàng Vũ</v>
      </c>
      <c r="I43" s="45"/>
    </row>
    <row r="44" spans="1:9" ht="48" customHeight="1" x14ac:dyDescent="0.25">
      <c r="A44" s="1">
        <v>39</v>
      </c>
      <c r="B44" s="1" t="s">
        <v>320</v>
      </c>
      <c r="C44" s="1" t="s">
        <v>319</v>
      </c>
      <c r="D44" s="1" t="s">
        <v>318</v>
      </c>
      <c r="E44" s="21"/>
      <c r="F44" s="5" t="s">
        <v>317</v>
      </c>
      <c r="G44" s="1" t="s">
        <v>316</v>
      </c>
      <c r="H44" s="27" t="str">
        <f t="shared" si="0"/>
        <v>0902.452.450
62988777/Nguyễn Quang Vinh</v>
      </c>
      <c r="I44" s="45"/>
    </row>
    <row r="45" spans="1:9" ht="31.5" x14ac:dyDescent="0.25">
      <c r="A45" s="1">
        <v>40</v>
      </c>
      <c r="B45" s="1" t="s">
        <v>315</v>
      </c>
      <c r="C45" s="1" t="s">
        <v>314</v>
      </c>
      <c r="D45" s="1" t="s">
        <v>313</v>
      </c>
      <c r="E45" s="21"/>
      <c r="F45" s="14" t="s">
        <v>312</v>
      </c>
      <c r="G45" s="1" t="s">
        <v>311</v>
      </c>
      <c r="H45" s="27" t="str">
        <f t="shared" si="0"/>
        <v>0986.607766/Nguyễn Hồng Hà</v>
      </c>
      <c r="I45" s="45"/>
    </row>
    <row r="46" spans="1:9" ht="54" customHeight="1" x14ac:dyDescent="0.25">
      <c r="A46" s="1">
        <v>41</v>
      </c>
      <c r="B46" s="1" t="s">
        <v>310</v>
      </c>
      <c r="C46" s="1" t="s">
        <v>309</v>
      </c>
      <c r="D46" s="1" t="s">
        <v>308</v>
      </c>
      <c r="E46" s="21"/>
      <c r="F46" s="14" t="s">
        <v>307</v>
      </c>
      <c r="G46" s="1" t="s">
        <v>306</v>
      </c>
      <c r="H46" s="27" t="str">
        <f t="shared" si="0"/>
        <v>08.39516717/Phan Quốc Thịnh</v>
      </c>
      <c r="I46" s="45"/>
    </row>
    <row r="47" spans="1:9" ht="31.5" x14ac:dyDescent="0.25">
      <c r="A47" s="1">
        <v>42</v>
      </c>
      <c r="B47" s="1" t="s">
        <v>305</v>
      </c>
      <c r="C47" s="1" t="s">
        <v>304</v>
      </c>
      <c r="D47" s="1" t="s">
        <v>303</v>
      </c>
      <c r="E47" s="21"/>
      <c r="F47" s="1" t="s">
        <v>302</v>
      </c>
      <c r="G47" s="1" t="s">
        <v>301</v>
      </c>
      <c r="H47" s="27" t="str">
        <f t="shared" si="0"/>
        <v>08.37205045/Trần Thị Kim Loan</v>
      </c>
      <c r="I47" s="45"/>
    </row>
    <row r="48" spans="1:9" ht="55.5" customHeight="1" x14ac:dyDescent="0.25">
      <c r="A48" s="1">
        <v>43</v>
      </c>
      <c r="B48" s="1" t="s">
        <v>300</v>
      </c>
      <c r="C48" s="1" t="s">
        <v>299</v>
      </c>
      <c r="D48" s="1" t="s">
        <v>298</v>
      </c>
      <c r="E48" s="21"/>
      <c r="F48" s="14" t="s">
        <v>297</v>
      </c>
      <c r="G48" s="1" t="s">
        <v>296</v>
      </c>
      <c r="H48" s="27" t="str">
        <f t="shared" si="0"/>
        <v>0903.807.418/Nguyễn Thị Lan</v>
      </c>
      <c r="I48" s="45"/>
    </row>
    <row r="49" spans="1:9" ht="70.5" customHeight="1" x14ac:dyDescent="0.25">
      <c r="A49" s="1">
        <v>44</v>
      </c>
      <c r="B49" s="1" t="s">
        <v>295</v>
      </c>
      <c r="C49" s="1" t="s">
        <v>294</v>
      </c>
      <c r="D49" s="1" t="s">
        <v>293</v>
      </c>
      <c r="E49" s="21"/>
      <c r="F49" s="5" t="s">
        <v>292</v>
      </c>
      <c r="G49" s="1" t="s">
        <v>291</v>
      </c>
      <c r="H49" s="27" t="str">
        <f t="shared" si="0"/>
        <v>0903.879.399
/Nguyễn Thị Hoa</v>
      </c>
      <c r="I49" s="45"/>
    </row>
    <row r="50" spans="1:9" ht="31.5" x14ac:dyDescent="0.25">
      <c r="A50" s="1">
        <v>45</v>
      </c>
      <c r="B50" s="1" t="s">
        <v>290</v>
      </c>
      <c r="C50" s="1" t="s">
        <v>289</v>
      </c>
      <c r="D50" s="1" t="s">
        <v>288</v>
      </c>
      <c r="E50" s="21"/>
      <c r="F50" s="5" t="s">
        <v>287</v>
      </c>
      <c r="G50" s="1" t="s">
        <v>286</v>
      </c>
      <c r="H50" s="27" t="str">
        <f t="shared" si="0"/>
        <v>0913.693.369
08.37628663/Nguyễn Thị Việt Anh</v>
      </c>
      <c r="I50" s="45"/>
    </row>
    <row r="51" spans="1:9" ht="31.5" x14ac:dyDescent="0.25">
      <c r="A51" s="1">
        <v>46</v>
      </c>
      <c r="B51" s="1" t="s">
        <v>285</v>
      </c>
      <c r="C51" s="5" t="s">
        <v>284</v>
      </c>
      <c r="D51" s="1" t="s">
        <v>283</v>
      </c>
      <c r="E51" s="21" t="s">
        <v>282</v>
      </c>
      <c r="F51" s="2"/>
      <c r="G51" s="1" t="s">
        <v>281</v>
      </c>
      <c r="H51" s="27" t="str">
        <f t="shared" si="0"/>
        <v>/Huỳnh Thị Ngọc Yến</v>
      </c>
      <c r="I51" s="45"/>
    </row>
    <row r="52" spans="1:9" ht="78.75" customHeight="1" x14ac:dyDescent="0.25">
      <c r="A52" s="1">
        <v>47</v>
      </c>
      <c r="B52" s="44" t="s">
        <v>581</v>
      </c>
      <c r="C52" s="5" t="s">
        <v>280</v>
      </c>
      <c r="D52" s="18" t="s">
        <v>279</v>
      </c>
      <c r="E52" s="21"/>
      <c r="F52" s="19" t="s">
        <v>585</v>
      </c>
      <c r="G52" s="27" t="s">
        <v>583</v>
      </c>
      <c r="H52" s="27" t="str">
        <f t="shared" si="0"/>
        <v>028.3866656/Ngô Hoài Ái</v>
      </c>
      <c r="I52" s="52" t="s">
        <v>586</v>
      </c>
    </row>
    <row r="53" spans="1:9" ht="47.25" x14ac:dyDescent="0.25">
      <c r="A53" s="1">
        <v>48</v>
      </c>
      <c r="B53" s="1" t="s">
        <v>277</v>
      </c>
      <c r="C53" s="5" t="s">
        <v>276</v>
      </c>
      <c r="D53" s="18" t="s">
        <v>275</v>
      </c>
      <c r="E53" s="21" t="s">
        <v>274</v>
      </c>
      <c r="F53" s="2"/>
      <c r="G53" s="1" t="s">
        <v>273</v>
      </c>
      <c r="H53" s="27" t="str">
        <f t="shared" si="0"/>
        <v>/Mai Việt Cường</v>
      </c>
      <c r="I53" s="45"/>
    </row>
    <row r="54" spans="1:9" ht="47.25" x14ac:dyDescent="0.25">
      <c r="A54" s="1">
        <v>49</v>
      </c>
      <c r="B54" s="1" t="s">
        <v>272</v>
      </c>
      <c r="C54" s="5" t="s">
        <v>271</v>
      </c>
      <c r="D54" s="18" t="s">
        <v>270</v>
      </c>
      <c r="E54" s="21"/>
      <c r="F54" s="2"/>
      <c r="G54" s="1" t="s">
        <v>269</v>
      </c>
      <c r="H54" s="27" t="str">
        <f t="shared" si="0"/>
        <v>/Lê Thị Phương Liên</v>
      </c>
      <c r="I54" s="45"/>
    </row>
    <row r="55" spans="1:9" ht="47.25" x14ac:dyDescent="0.25">
      <c r="A55" s="1">
        <v>50</v>
      </c>
      <c r="B55" s="1" t="s">
        <v>268</v>
      </c>
      <c r="C55" s="5" t="s">
        <v>267</v>
      </c>
      <c r="D55" s="18" t="s">
        <v>266</v>
      </c>
      <c r="E55" s="21"/>
      <c r="F55" s="2"/>
      <c r="G55" s="1" t="s">
        <v>265</v>
      </c>
      <c r="H55" s="27" t="str">
        <f t="shared" si="0"/>
        <v>/Nguyễn Thành Hưng</v>
      </c>
      <c r="I55" s="45"/>
    </row>
    <row r="56" spans="1:9" ht="59.25" customHeight="1" x14ac:dyDescent="0.25">
      <c r="A56" s="1">
        <v>51</v>
      </c>
      <c r="B56" s="1" t="s">
        <v>264</v>
      </c>
      <c r="C56" s="5" t="s">
        <v>263</v>
      </c>
      <c r="D56" s="18" t="s">
        <v>262</v>
      </c>
      <c r="E56" s="21" t="s">
        <v>261</v>
      </c>
      <c r="F56" s="20">
        <v>8.6266466000000008</v>
      </c>
      <c r="G56" s="20" t="s">
        <v>260</v>
      </c>
      <c r="H56" s="27" t="str">
        <f t="shared" si="0"/>
        <v>8.6266466/Dương Thị Cẩm Thủy</v>
      </c>
      <c r="I56" s="45"/>
    </row>
    <row r="57" spans="1:9" ht="71.25" customHeight="1" x14ac:dyDescent="0.25">
      <c r="A57" s="1">
        <v>52</v>
      </c>
      <c r="B57" s="1" t="s">
        <v>259</v>
      </c>
      <c r="C57" s="5" t="s">
        <v>258</v>
      </c>
      <c r="D57" s="1" t="s">
        <v>257</v>
      </c>
      <c r="E57" s="21"/>
      <c r="F57" s="2"/>
      <c r="G57" s="1" t="s">
        <v>256</v>
      </c>
      <c r="H57" s="1" t="str">
        <f t="shared" si="0"/>
        <v>/Trần Văn Đức</v>
      </c>
      <c r="I57" s="45"/>
    </row>
    <row r="58" spans="1:9" ht="60" customHeight="1" x14ac:dyDescent="0.25">
      <c r="A58" s="1">
        <v>53</v>
      </c>
      <c r="B58" s="1" t="s">
        <v>255</v>
      </c>
      <c r="C58" s="5" t="s">
        <v>254</v>
      </c>
      <c r="D58" s="1" t="s">
        <v>253</v>
      </c>
      <c r="E58" s="21" t="s">
        <v>252</v>
      </c>
      <c r="F58" s="2">
        <v>903993589</v>
      </c>
      <c r="G58" s="1" t="s">
        <v>251</v>
      </c>
      <c r="H58" s="27" t="str">
        <f t="shared" si="0"/>
        <v>903993589/Nguyễn Thị Minh Hiền</v>
      </c>
      <c r="I58" s="45"/>
    </row>
    <row r="59" spans="1:9" ht="72" customHeight="1" x14ac:dyDescent="0.25">
      <c r="A59" s="1">
        <v>54</v>
      </c>
      <c r="B59" s="1" t="s">
        <v>250</v>
      </c>
      <c r="C59" s="5" t="s">
        <v>249</v>
      </c>
      <c r="D59" s="1" t="s">
        <v>248</v>
      </c>
      <c r="E59" s="21" t="s">
        <v>247</v>
      </c>
      <c r="F59" s="19" t="s">
        <v>601</v>
      </c>
      <c r="G59" s="1" t="s">
        <v>246</v>
      </c>
      <c r="H59" s="27" t="str">
        <f t="shared" si="0"/>
        <v>0913710700/Đặng Thế Hùng</v>
      </c>
      <c r="I59" s="45"/>
    </row>
    <row r="60" spans="1:9" ht="91.5" customHeight="1" x14ac:dyDescent="0.25">
      <c r="A60" s="1">
        <v>55</v>
      </c>
      <c r="B60" s="1" t="s">
        <v>245</v>
      </c>
      <c r="C60" s="5" t="s">
        <v>244</v>
      </c>
      <c r="D60" s="1" t="s">
        <v>243</v>
      </c>
      <c r="E60" s="21" t="s">
        <v>242</v>
      </c>
      <c r="F60" s="2">
        <v>8.3874260599999992</v>
      </c>
      <c r="G60" s="1" t="s">
        <v>241</v>
      </c>
      <c r="H60" s="27" t="str">
        <f t="shared" si="0"/>
        <v>8.38742606/Nguyễn Văn Thanh</v>
      </c>
      <c r="I60" s="45"/>
    </row>
    <row r="61" spans="1:9" ht="31.5" x14ac:dyDescent="0.25">
      <c r="A61" s="1">
        <v>56</v>
      </c>
      <c r="B61" s="1" t="s">
        <v>240</v>
      </c>
      <c r="C61" s="5" t="s">
        <v>239</v>
      </c>
      <c r="D61" s="1" t="s">
        <v>238</v>
      </c>
      <c r="E61" s="21" t="s">
        <v>237</v>
      </c>
      <c r="F61" s="2">
        <v>901369797</v>
      </c>
      <c r="G61" s="1" t="s">
        <v>236</v>
      </c>
      <c r="H61" s="27" t="str">
        <f t="shared" si="0"/>
        <v>901369797/Hoàng Xuân Hoan</v>
      </c>
      <c r="I61" s="45"/>
    </row>
    <row r="62" spans="1:9" ht="75" customHeight="1" x14ac:dyDescent="0.25">
      <c r="A62" s="1">
        <v>57</v>
      </c>
      <c r="B62" s="1" t="s">
        <v>235</v>
      </c>
      <c r="C62" s="5" t="s">
        <v>234</v>
      </c>
      <c r="D62" s="1" t="s">
        <v>233</v>
      </c>
      <c r="E62" s="1"/>
      <c r="F62" s="2">
        <v>8.6264287900000003</v>
      </c>
      <c r="G62" s="1" t="s">
        <v>232</v>
      </c>
      <c r="H62" s="27" t="str">
        <f t="shared" si="0"/>
        <v>8.62642879/Đặng Văn Khanh</v>
      </c>
      <c r="I62" s="45"/>
    </row>
    <row r="63" spans="1:9" ht="62.25" customHeight="1" x14ac:dyDescent="0.25">
      <c r="A63" s="1">
        <v>58</v>
      </c>
      <c r="B63" s="1" t="s">
        <v>231</v>
      </c>
      <c r="C63" s="5" t="s">
        <v>230</v>
      </c>
      <c r="D63" s="1" t="s">
        <v>229</v>
      </c>
      <c r="E63" s="21"/>
      <c r="F63" s="1" t="s">
        <v>228</v>
      </c>
      <c r="G63" s="1" t="s">
        <v>227</v>
      </c>
      <c r="H63" s="27" t="str">
        <f t="shared" si="0"/>
        <v>08.37990207
08.37990208/Nguyễn Thị Ngọc</v>
      </c>
      <c r="I63" s="42"/>
    </row>
    <row r="64" spans="1:9" ht="47.25" x14ac:dyDescent="0.25">
      <c r="A64" s="1">
        <v>59</v>
      </c>
      <c r="B64" s="1" t="s">
        <v>546</v>
      </c>
      <c r="C64" s="5" t="s">
        <v>226</v>
      </c>
      <c r="D64" s="1" t="s">
        <v>225</v>
      </c>
      <c r="E64" s="1"/>
      <c r="F64" s="14" t="s">
        <v>224</v>
      </c>
      <c r="G64" s="1" t="s">
        <v>223</v>
      </c>
      <c r="H64" s="27" t="str">
        <f t="shared" si="0"/>
        <v>028 37770818/Nguyễn Thị Bay</v>
      </c>
      <c r="I64" s="42"/>
    </row>
    <row r="65" spans="1:10" ht="72.75" customHeight="1" x14ac:dyDescent="0.25">
      <c r="A65" s="1">
        <v>60</v>
      </c>
      <c r="B65" s="44" t="s">
        <v>589</v>
      </c>
      <c r="C65" s="5" t="s">
        <v>222</v>
      </c>
      <c r="D65" s="5" t="s">
        <v>221</v>
      </c>
      <c r="E65" s="5" t="s">
        <v>591</v>
      </c>
      <c r="F65" s="14" t="s">
        <v>590</v>
      </c>
      <c r="G65" s="1" t="s">
        <v>592</v>
      </c>
      <c r="H65" s="27" t="str">
        <f t="shared" si="0"/>
        <v>(028) 3960 2999/Lê Chí Thắng</v>
      </c>
      <c r="I65" s="51" t="s">
        <v>593</v>
      </c>
    </row>
    <row r="66" spans="1:10" ht="54" customHeight="1" x14ac:dyDescent="0.25">
      <c r="A66" s="1">
        <v>61</v>
      </c>
      <c r="B66" s="44" t="s">
        <v>219</v>
      </c>
      <c r="C66" s="53" t="s">
        <v>218</v>
      </c>
      <c r="D66" s="44" t="s">
        <v>217</v>
      </c>
      <c r="E66" s="1">
        <v>0</v>
      </c>
      <c r="F66" s="2"/>
      <c r="G66" s="1" t="s">
        <v>216</v>
      </c>
      <c r="H66" s="27" t="str">
        <f t="shared" si="0"/>
        <v>/Bùi Thị Xuân</v>
      </c>
      <c r="I66" s="45"/>
      <c r="J66" s="3" t="s">
        <v>600</v>
      </c>
    </row>
    <row r="67" spans="1:10" s="250" customFormat="1" ht="66.75" customHeight="1" x14ac:dyDescent="0.25">
      <c r="A67" s="44">
        <v>62</v>
      </c>
      <c r="B67" s="44" t="s">
        <v>215</v>
      </c>
      <c r="C67" s="53" t="s">
        <v>214</v>
      </c>
      <c r="D67" s="44" t="s">
        <v>213</v>
      </c>
      <c r="E67" s="247" t="s">
        <v>211</v>
      </c>
      <c r="F67" s="248" t="s">
        <v>212</v>
      </c>
      <c r="G67" s="44" t="s">
        <v>1316</v>
      </c>
      <c r="H67" s="44" t="str">
        <f t="shared" si="0"/>
        <v>08.36.204.228/Nguyễn Văn Một</v>
      </c>
      <c r="I67" s="249" t="s">
        <v>1802</v>
      </c>
    </row>
    <row r="68" spans="1:10" ht="62.25" customHeight="1" x14ac:dyDescent="0.25">
      <c r="A68" s="1">
        <v>63</v>
      </c>
      <c r="B68" s="1" t="s">
        <v>209</v>
      </c>
      <c r="C68" s="5" t="s">
        <v>208</v>
      </c>
      <c r="D68" s="1" t="s">
        <v>207</v>
      </c>
      <c r="E68" s="1"/>
      <c r="F68" s="2">
        <v>911897779</v>
      </c>
      <c r="G68" s="1" t="s">
        <v>206</v>
      </c>
      <c r="H68" s="27" t="str">
        <f t="shared" si="0"/>
        <v>911897779/Tô Khắc Việt</v>
      </c>
      <c r="I68" s="45"/>
    </row>
    <row r="69" spans="1:10" ht="69.75" customHeight="1" x14ac:dyDescent="0.25">
      <c r="A69" s="1">
        <v>64</v>
      </c>
      <c r="B69" s="1" t="s">
        <v>205</v>
      </c>
      <c r="C69" s="5" t="s">
        <v>204</v>
      </c>
      <c r="D69" s="1" t="s">
        <v>203</v>
      </c>
      <c r="E69" s="1"/>
      <c r="F69" s="2"/>
      <c r="G69" s="1" t="s">
        <v>202</v>
      </c>
      <c r="H69" s="27" t="str">
        <f t="shared" si="0"/>
        <v>/Lâm Thị Kiều Dung</v>
      </c>
      <c r="I69" s="45"/>
    </row>
    <row r="70" spans="1:10" ht="89.25" customHeight="1" x14ac:dyDescent="0.25">
      <c r="A70" s="1">
        <v>65</v>
      </c>
      <c r="B70" s="44" t="s">
        <v>595</v>
      </c>
      <c r="C70" s="5" t="s">
        <v>201</v>
      </c>
      <c r="D70" s="5" t="s">
        <v>603</v>
      </c>
      <c r="E70" s="1" t="s">
        <v>200</v>
      </c>
      <c r="F70" s="14" t="s">
        <v>594</v>
      </c>
      <c r="G70" s="1" t="s">
        <v>597</v>
      </c>
      <c r="H70" s="27" t="str">
        <f t="shared" si="0"/>
        <v>(028) 38507979/Nguyễn Việt Cường</v>
      </c>
      <c r="I70" s="52" t="s">
        <v>596</v>
      </c>
    </row>
    <row r="71" spans="1:10" ht="87" customHeight="1" x14ac:dyDescent="0.25">
      <c r="A71" s="1">
        <v>66</v>
      </c>
      <c r="B71" s="1" t="s">
        <v>199</v>
      </c>
      <c r="C71" s="5" t="s">
        <v>198</v>
      </c>
      <c r="D71" s="1" t="s">
        <v>197</v>
      </c>
      <c r="E71" s="21" t="s">
        <v>196</v>
      </c>
      <c r="F71" s="2">
        <v>38481118</v>
      </c>
      <c r="G71" s="1" t="s">
        <v>195</v>
      </c>
      <c r="H71" s="27" t="str">
        <f t="shared" ref="H71:H123" si="1">CONCATENATE(F71,"/",G71)</f>
        <v>38481118/Nguyễn Kim Chi</v>
      </c>
      <c r="I71" s="45"/>
    </row>
    <row r="72" spans="1:10" ht="102.75" customHeight="1" x14ac:dyDescent="0.25">
      <c r="A72" s="1">
        <v>67</v>
      </c>
      <c r="B72" s="1" t="s">
        <v>194</v>
      </c>
      <c r="C72" s="5" t="s">
        <v>193</v>
      </c>
      <c r="D72" s="1" t="s">
        <v>192</v>
      </c>
      <c r="E72" s="21" t="s">
        <v>191</v>
      </c>
      <c r="F72" s="2"/>
      <c r="G72" s="1" t="s">
        <v>190</v>
      </c>
      <c r="H72" s="27" t="str">
        <f t="shared" si="1"/>
        <v>/Lê Văn Dũng</v>
      </c>
      <c r="I72" s="50"/>
    </row>
    <row r="73" spans="1:10" ht="75.75" customHeight="1" x14ac:dyDescent="0.25">
      <c r="A73" s="1">
        <v>68</v>
      </c>
      <c r="B73" s="1" t="s">
        <v>189</v>
      </c>
      <c r="C73" s="1" t="s">
        <v>188</v>
      </c>
      <c r="D73" s="1" t="s">
        <v>187</v>
      </c>
      <c r="E73" s="21" t="s">
        <v>185</v>
      </c>
      <c r="F73" s="14" t="s">
        <v>186</v>
      </c>
      <c r="G73" s="1" t="s">
        <v>184</v>
      </c>
      <c r="H73" s="27" t="str">
        <f t="shared" si="1"/>
        <v>0982477899/Huỳnh Mai Huy</v>
      </c>
      <c r="I73" s="45"/>
    </row>
    <row r="74" spans="1:10" ht="63" x14ac:dyDescent="0.25">
      <c r="A74" s="1">
        <v>69</v>
      </c>
      <c r="B74" s="1" t="s">
        <v>183</v>
      </c>
      <c r="C74" s="1" t="s">
        <v>182</v>
      </c>
      <c r="D74" s="1" t="s">
        <v>181</v>
      </c>
      <c r="E74" s="21" t="s">
        <v>179</v>
      </c>
      <c r="F74" s="14" t="s">
        <v>180</v>
      </c>
      <c r="G74" s="1" t="s">
        <v>178</v>
      </c>
      <c r="H74" s="27" t="str">
        <f t="shared" si="1"/>
        <v>0908 016 565/Trần Thị Thảo Trang</v>
      </c>
      <c r="I74" s="45"/>
    </row>
    <row r="75" spans="1:10" ht="31.5" x14ac:dyDescent="0.25">
      <c r="A75" s="1">
        <v>70</v>
      </c>
      <c r="B75" s="1" t="s">
        <v>177</v>
      </c>
      <c r="C75" s="1" t="s">
        <v>176</v>
      </c>
      <c r="D75" s="1" t="s">
        <v>175</v>
      </c>
      <c r="E75" s="1"/>
      <c r="F75" s="2"/>
      <c r="G75" s="1" t="s">
        <v>174</v>
      </c>
      <c r="H75" s="27" t="str">
        <f t="shared" si="1"/>
        <v>/Nguyễn Thị Ngọc Bích</v>
      </c>
      <c r="I75" s="45"/>
    </row>
    <row r="76" spans="1:10" ht="101.25" customHeight="1" x14ac:dyDescent="0.25">
      <c r="A76" s="1">
        <v>71</v>
      </c>
      <c r="B76" s="1" t="s">
        <v>173</v>
      </c>
      <c r="C76" s="1" t="s">
        <v>172</v>
      </c>
      <c r="D76" s="1" t="s">
        <v>171</v>
      </c>
      <c r="E76" s="1"/>
      <c r="F76" s="2"/>
      <c r="G76" s="1" t="s">
        <v>170</v>
      </c>
      <c r="H76" s="27" t="str">
        <f t="shared" si="1"/>
        <v>/Dương Đức Hiếu</v>
      </c>
      <c r="I76" s="45"/>
    </row>
    <row r="77" spans="1:10" ht="59.25" customHeight="1" x14ac:dyDescent="0.25">
      <c r="A77" s="1">
        <v>72</v>
      </c>
      <c r="B77" s="1" t="s">
        <v>169</v>
      </c>
      <c r="C77" s="1" t="s">
        <v>168</v>
      </c>
      <c r="D77" s="1" t="s">
        <v>167</v>
      </c>
      <c r="E77" s="21" t="s">
        <v>165</v>
      </c>
      <c r="F77" s="14" t="s">
        <v>166</v>
      </c>
      <c r="G77" s="1" t="s">
        <v>537</v>
      </c>
      <c r="H77" s="27" t="str">
        <f t="shared" si="1"/>
        <v>0985505559/Nguyễn Viết Phú</v>
      </c>
      <c r="I77" s="45"/>
    </row>
    <row r="78" spans="1:10" ht="66" customHeight="1" x14ac:dyDescent="0.25">
      <c r="A78" s="1">
        <v>73</v>
      </c>
      <c r="B78" s="1" t="s">
        <v>164</v>
      </c>
      <c r="C78" s="1" t="s">
        <v>163</v>
      </c>
      <c r="D78" s="1" t="s">
        <v>162</v>
      </c>
      <c r="E78" s="21" t="s">
        <v>160</v>
      </c>
      <c r="F78" s="14" t="s">
        <v>161</v>
      </c>
      <c r="G78" s="1" t="s">
        <v>48</v>
      </c>
      <c r="H78" s="27" t="str">
        <f t="shared" si="1"/>
        <v>0913377392/Bùi Ngọc Long</v>
      </c>
      <c r="I78" s="45"/>
    </row>
    <row r="79" spans="1:10" s="7" customFormat="1" ht="84.2" customHeight="1" x14ac:dyDescent="0.25">
      <c r="A79" s="1">
        <v>74</v>
      </c>
      <c r="B79" s="1" t="s">
        <v>159</v>
      </c>
      <c r="C79" s="1" t="s">
        <v>158</v>
      </c>
      <c r="D79" s="1" t="s">
        <v>157</v>
      </c>
      <c r="E79" s="21" t="s">
        <v>156</v>
      </c>
      <c r="F79" s="14" t="s">
        <v>602</v>
      </c>
      <c r="G79" s="1" t="s">
        <v>155</v>
      </c>
      <c r="H79" s="27" t="str">
        <f t="shared" si="1"/>
        <v>02836368738/Huỳnh Tấn Nhật</v>
      </c>
      <c r="I79" s="45"/>
    </row>
    <row r="80" spans="1:10" ht="84.75" customHeight="1" x14ac:dyDescent="0.25">
      <c r="A80" s="1">
        <v>75</v>
      </c>
      <c r="B80" s="1" t="s">
        <v>154</v>
      </c>
      <c r="C80" s="1" t="s">
        <v>153</v>
      </c>
      <c r="D80" s="5" t="s">
        <v>152</v>
      </c>
      <c r="E80" s="21" t="s">
        <v>150</v>
      </c>
      <c r="F80" s="14" t="s">
        <v>151</v>
      </c>
      <c r="G80" s="1" t="s">
        <v>149</v>
      </c>
      <c r="H80" s="27" t="str">
        <f t="shared" si="1"/>
        <v>0942119222/Nguyễn Duy Cường</v>
      </c>
      <c r="I80" s="45"/>
    </row>
    <row r="81" spans="1:9" ht="57" customHeight="1" x14ac:dyDescent="0.25">
      <c r="A81" s="1">
        <v>76</v>
      </c>
      <c r="B81" s="1" t="s">
        <v>148</v>
      </c>
      <c r="C81" s="1" t="s">
        <v>147</v>
      </c>
      <c r="D81" s="1" t="s">
        <v>146</v>
      </c>
      <c r="E81" s="1"/>
      <c r="F81" s="1" t="s">
        <v>145</v>
      </c>
      <c r="G81" s="1" t="s">
        <v>144</v>
      </c>
      <c r="H81" s="27" t="str">
        <f t="shared" si="1"/>
        <v>(028) 39751808
(028) 39751809
/Ngô Đức Nhàn</v>
      </c>
      <c r="I81" s="45"/>
    </row>
    <row r="82" spans="1:9" ht="31.5" x14ac:dyDescent="0.25">
      <c r="A82" s="1">
        <v>77</v>
      </c>
      <c r="B82" s="1" t="s">
        <v>143</v>
      </c>
      <c r="C82" s="1" t="s">
        <v>142</v>
      </c>
      <c r="D82" s="1" t="s">
        <v>141</v>
      </c>
      <c r="E82" s="1"/>
      <c r="F82" s="14" t="s">
        <v>140</v>
      </c>
      <c r="G82" s="1" t="s">
        <v>139</v>
      </c>
      <c r="H82" s="27" t="str">
        <f t="shared" si="1"/>
        <v>0909052929/ Trịnh Thị Minh Hiền</v>
      </c>
      <c r="I82" s="45"/>
    </row>
    <row r="83" spans="1:9" ht="74.25" customHeight="1" x14ac:dyDescent="0.25">
      <c r="A83" s="1">
        <v>78</v>
      </c>
      <c r="B83" s="1" t="s">
        <v>138</v>
      </c>
      <c r="C83" s="1" t="s">
        <v>137</v>
      </c>
      <c r="D83" s="1" t="s">
        <v>136</v>
      </c>
      <c r="E83" s="21" t="s">
        <v>134</v>
      </c>
      <c r="F83" s="5" t="s">
        <v>135</v>
      </c>
      <c r="G83" s="1" t="s">
        <v>133</v>
      </c>
      <c r="H83" s="27" t="str">
        <f t="shared" si="1"/>
        <v>02822508806 - 02822508807/Thân Văn Vinh</v>
      </c>
      <c r="I83" s="45"/>
    </row>
    <row r="84" spans="1:9" ht="50.25" customHeight="1" x14ac:dyDescent="0.25">
      <c r="A84" s="1">
        <v>79</v>
      </c>
      <c r="B84" s="1" t="s">
        <v>132</v>
      </c>
      <c r="C84" s="1" t="s">
        <v>131</v>
      </c>
      <c r="D84" s="1" t="s">
        <v>130</v>
      </c>
      <c r="E84" s="21" t="s">
        <v>128</v>
      </c>
      <c r="F84" s="14" t="s">
        <v>129</v>
      </c>
      <c r="G84" s="1" t="s">
        <v>127</v>
      </c>
      <c r="H84" s="27" t="str">
        <f t="shared" si="1"/>
        <v>02862874559/Dương Đức Bình</v>
      </c>
      <c r="I84" s="45"/>
    </row>
    <row r="85" spans="1:9" ht="72" customHeight="1" x14ac:dyDescent="0.25">
      <c r="A85" s="1">
        <v>80</v>
      </c>
      <c r="B85" s="1" t="s">
        <v>126</v>
      </c>
      <c r="C85" s="1" t="s">
        <v>125</v>
      </c>
      <c r="D85" s="1" t="s">
        <v>124</v>
      </c>
      <c r="E85" s="1"/>
      <c r="F85" s="5" t="s">
        <v>123</v>
      </c>
      <c r="G85" s="1" t="s">
        <v>122</v>
      </c>
      <c r="H85" s="27" t="str">
        <f t="shared" si="1"/>
        <v>0283 620 6939 – 091357 6939/Nguyễn Thị Vân Chi</v>
      </c>
      <c r="I85" s="45"/>
    </row>
    <row r="86" spans="1:9" ht="46.5" customHeight="1" x14ac:dyDescent="0.25">
      <c r="A86" s="1">
        <v>81</v>
      </c>
      <c r="B86" s="1" t="s">
        <v>121</v>
      </c>
      <c r="C86" s="1" t="s">
        <v>120</v>
      </c>
      <c r="D86" s="1" t="s">
        <v>119</v>
      </c>
      <c r="E86" s="1"/>
      <c r="F86" s="14" t="s">
        <v>118</v>
      </c>
      <c r="G86" s="1" t="s">
        <v>117</v>
      </c>
      <c r="H86" s="27" t="str">
        <f t="shared" si="1"/>
        <v>0989979730/Nguyễn Văn Nam</v>
      </c>
      <c r="I86" s="45"/>
    </row>
    <row r="87" spans="1:9" s="250" customFormat="1" ht="78" customHeight="1" x14ac:dyDescent="0.25">
      <c r="A87" s="44">
        <v>82</v>
      </c>
      <c r="B87" s="44" t="s">
        <v>1803</v>
      </c>
      <c r="C87" s="44" t="s">
        <v>116</v>
      </c>
      <c r="D87" s="44" t="s">
        <v>115</v>
      </c>
      <c r="E87" s="44"/>
      <c r="F87" s="248"/>
      <c r="G87" s="44" t="s">
        <v>1210</v>
      </c>
      <c r="H87" s="44" t="str">
        <f t="shared" si="1"/>
        <v>/Nguyễn Thị Thành</v>
      </c>
      <c r="I87" s="268" t="s">
        <v>1804</v>
      </c>
    </row>
    <row r="88" spans="1:9" ht="47.25" x14ac:dyDescent="0.25">
      <c r="A88" s="1">
        <v>83</v>
      </c>
      <c r="B88" s="1" t="s">
        <v>113</v>
      </c>
      <c r="C88" s="1" t="s">
        <v>112</v>
      </c>
      <c r="D88" s="22" t="s">
        <v>111</v>
      </c>
      <c r="E88" s="1"/>
      <c r="F88" s="5" t="s">
        <v>110</v>
      </c>
      <c r="G88" s="1" t="s">
        <v>109</v>
      </c>
      <c r="H88" s="27" t="str">
        <f t="shared" si="1"/>
        <v>0904058977 - 0984732628/Nguyễn Thị Quý</v>
      </c>
      <c r="I88" s="45"/>
    </row>
    <row r="89" spans="1:9" ht="65.25" customHeight="1" x14ac:dyDescent="0.25">
      <c r="A89" s="1">
        <v>84</v>
      </c>
      <c r="B89" s="1" t="s">
        <v>1806</v>
      </c>
      <c r="C89" s="1" t="s">
        <v>107</v>
      </c>
      <c r="D89" s="1" t="s">
        <v>106</v>
      </c>
      <c r="E89" s="21" t="s">
        <v>104</v>
      </c>
      <c r="F89" s="14" t="s">
        <v>105</v>
      </c>
      <c r="G89" s="1" t="s">
        <v>103</v>
      </c>
      <c r="H89" s="27" t="str">
        <f t="shared" si="1"/>
        <v>02837655666/Trần Thị Hằng</v>
      </c>
      <c r="I89" s="45"/>
    </row>
    <row r="90" spans="1:9" ht="88.5" customHeight="1" x14ac:dyDescent="0.25">
      <c r="A90" s="1">
        <v>85</v>
      </c>
      <c r="B90" s="1" t="s">
        <v>1807</v>
      </c>
      <c r="C90" s="1" t="s">
        <v>102</v>
      </c>
      <c r="D90" s="1" t="s">
        <v>101</v>
      </c>
      <c r="E90" s="21" t="s">
        <v>99</v>
      </c>
      <c r="F90" s="14" t="s">
        <v>100</v>
      </c>
      <c r="G90" s="1" t="s">
        <v>98</v>
      </c>
      <c r="H90" s="27" t="str">
        <f t="shared" si="1"/>
        <v>0916789722/Bùi Văn Tập</v>
      </c>
      <c r="I90" s="45"/>
    </row>
    <row r="91" spans="1:9" ht="73.5" customHeight="1" x14ac:dyDescent="0.25">
      <c r="A91" s="1">
        <v>86</v>
      </c>
      <c r="B91" s="1" t="s">
        <v>97</v>
      </c>
      <c r="C91" s="1" t="s">
        <v>96</v>
      </c>
      <c r="D91" s="1" t="s">
        <v>95</v>
      </c>
      <c r="E91" s="21" t="s">
        <v>93</v>
      </c>
      <c r="F91" s="14" t="s">
        <v>94</v>
      </c>
      <c r="G91" s="1" t="s">
        <v>92</v>
      </c>
      <c r="H91" s="27" t="str">
        <f t="shared" si="1"/>
        <v>028.355.155.88/Huỳnh Ngọc Minh</v>
      </c>
      <c r="I91" s="45"/>
    </row>
    <row r="92" spans="1:9" ht="83.25" customHeight="1" x14ac:dyDescent="0.25">
      <c r="A92" s="1">
        <v>87</v>
      </c>
      <c r="B92" s="1" t="s">
        <v>1808</v>
      </c>
      <c r="C92" s="1" t="s">
        <v>91</v>
      </c>
      <c r="D92" s="1" t="s">
        <v>90</v>
      </c>
      <c r="E92" s="1"/>
      <c r="F92" s="14" t="s">
        <v>89</v>
      </c>
      <c r="G92" s="1" t="s">
        <v>88</v>
      </c>
      <c r="H92" s="27" t="str">
        <f t="shared" si="1"/>
        <v>0918949693/Đồng Thị Hạnh</v>
      </c>
      <c r="I92" s="45"/>
    </row>
    <row r="93" spans="1:9" ht="134.25" customHeight="1" x14ac:dyDescent="0.25">
      <c r="A93" s="1">
        <v>88</v>
      </c>
      <c r="B93" s="1" t="s">
        <v>1809</v>
      </c>
      <c r="C93" s="1" t="s">
        <v>86</v>
      </c>
      <c r="D93" s="5" t="s">
        <v>536</v>
      </c>
      <c r="E93" s="5" t="s">
        <v>84</v>
      </c>
      <c r="F93" s="14" t="s">
        <v>85</v>
      </c>
      <c r="G93" s="5" t="s">
        <v>83</v>
      </c>
      <c r="H93" s="27" t="str">
        <f t="shared" si="1"/>
        <v>02822536193/Vũ Quốc Thùy</v>
      </c>
      <c r="I93" s="45"/>
    </row>
    <row r="94" spans="1:9" ht="75.75" customHeight="1" x14ac:dyDescent="0.25">
      <c r="A94" s="1">
        <v>89</v>
      </c>
      <c r="B94" s="1" t="s">
        <v>1810</v>
      </c>
      <c r="C94" s="1" t="s">
        <v>82</v>
      </c>
      <c r="D94" s="5" t="s">
        <v>81</v>
      </c>
      <c r="E94" s="1"/>
      <c r="F94" s="2"/>
      <c r="G94" s="5" t="s">
        <v>80</v>
      </c>
      <c r="H94" s="27" t="str">
        <f t="shared" si="1"/>
        <v>/Nguyễn Thị Kim Hoa</v>
      </c>
      <c r="I94" s="45"/>
    </row>
    <row r="95" spans="1:9" ht="52.5" customHeight="1" x14ac:dyDescent="0.25">
      <c r="A95" s="1">
        <v>90</v>
      </c>
      <c r="B95" s="1" t="s">
        <v>1811</v>
      </c>
      <c r="C95" s="1" t="s">
        <v>78</v>
      </c>
      <c r="D95" s="5" t="s">
        <v>77</v>
      </c>
      <c r="E95" s="1"/>
      <c r="F95" s="2"/>
      <c r="G95" s="5" t="s">
        <v>76</v>
      </c>
      <c r="H95" s="27" t="str">
        <f t="shared" si="1"/>
        <v>/Võ Châu Nam</v>
      </c>
      <c r="I95" s="45"/>
    </row>
    <row r="96" spans="1:9" ht="52.5" customHeight="1" x14ac:dyDescent="0.25">
      <c r="A96" s="1">
        <v>91</v>
      </c>
      <c r="B96" s="1" t="s">
        <v>1812</v>
      </c>
      <c r="C96" s="1" t="s">
        <v>75</v>
      </c>
      <c r="D96" s="5" t="s">
        <v>74</v>
      </c>
      <c r="E96" s="1"/>
      <c r="F96" s="2"/>
      <c r="G96" s="1" t="s">
        <v>73</v>
      </c>
      <c r="H96" s="27" t="str">
        <f t="shared" si="1"/>
        <v>/Nguyễn Thanh Hà</v>
      </c>
      <c r="I96" s="45"/>
    </row>
    <row r="97" spans="1:9" ht="52.5" customHeight="1" x14ac:dyDescent="0.25">
      <c r="A97" s="1">
        <v>92</v>
      </c>
      <c r="B97" s="1" t="s">
        <v>1813</v>
      </c>
      <c r="C97" s="1" t="s">
        <v>72</v>
      </c>
      <c r="D97" s="5" t="s">
        <v>71</v>
      </c>
      <c r="E97" s="1"/>
      <c r="F97" s="2"/>
      <c r="G97" s="1" t="s">
        <v>70</v>
      </c>
      <c r="H97" s="27" t="str">
        <f t="shared" si="1"/>
        <v>/Nguyễn Thành Long</v>
      </c>
      <c r="I97" s="45"/>
    </row>
    <row r="98" spans="1:9" ht="52.5" customHeight="1" x14ac:dyDescent="0.25">
      <c r="A98" s="1">
        <v>93</v>
      </c>
      <c r="B98" s="1" t="s">
        <v>1814</v>
      </c>
      <c r="C98" s="1" t="s">
        <v>69</v>
      </c>
      <c r="D98" s="5" t="s">
        <v>68</v>
      </c>
      <c r="E98" s="1"/>
      <c r="F98" s="2"/>
      <c r="G98" s="1" t="s">
        <v>67</v>
      </c>
      <c r="H98" s="27" t="str">
        <f t="shared" si="1"/>
        <v>/Hà Đăng Tiến</v>
      </c>
      <c r="I98" s="45"/>
    </row>
    <row r="99" spans="1:9" ht="52.5" customHeight="1" x14ac:dyDescent="0.25">
      <c r="A99" s="1">
        <v>94</v>
      </c>
      <c r="B99" s="1" t="s">
        <v>1815</v>
      </c>
      <c r="C99" s="1" t="s">
        <v>66</v>
      </c>
      <c r="D99" s="5" t="s">
        <v>65</v>
      </c>
      <c r="E99" s="5" t="s">
        <v>63</v>
      </c>
      <c r="F99" s="14" t="s">
        <v>64</v>
      </c>
      <c r="G99" s="1" t="s">
        <v>62</v>
      </c>
      <c r="H99" s="27" t="str">
        <f t="shared" si="1"/>
        <v>028 3620 1007/Nguyễn Thị Thanh Mai</v>
      </c>
      <c r="I99" s="45"/>
    </row>
    <row r="100" spans="1:9" ht="51" customHeight="1" x14ac:dyDescent="0.25">
      <c r="A100" s="1">
        <v>95</v>
      </c>
      <c r="B100" s="1" t="s">
        <v>1816</v>
      </c>
      <c r="C100" s="1" t="s">
        <v>60</v>
      </c>
      <c r="D100" s="5" t="s">
        <v>59</v>
      </c>
      <c r="E100" s="5"/>
      <c r="F100" s="14" t="s">
        <v>58</v>
      </c>
      <c r="G100" s="1" t="s">
        <v>57</v>
      </c>
      <c r="H100" s="27" t="str">
        <f t="shared" si="1"/>
        <v>0907 26 86 26/Lê Đăng Doanh</v>
      </c>
      <c r="I100" s="45"/>
    </row>
    <row r="101" spans="1:9" ht="75.599999999999994" customHeight="1" x14ac:dyDescent="0.25">
      <c r="A101" s="1">
        <v>96</v>
      </c>
      <c r="B101" s="1" t="s">
        <v>1817</v>
      </c>
      <c r="C101" s="1" t="s">
        <v>55</v>
      </c>
      <c r="D101" s="5" t="s">
        <v>54</v>
      </c>
      <c r="E101" s="5"/>
      <c r="F101" s="14" t="s">
        <v>534</v>
      </c>
      <c r="G101" s="1" t="s">
        <v>53</v>
      </c>
      <c r="H101" s="27" t="str">
        <f t="shared" si="1"/>
        <v>0985114222/Nguyễn  Ngọc Điện</v>
      </c>
      <c r="I101" s="45"/>
    </row>
    <row r="102" spans="1:9" ht="53.45" customHeight="1" x14ac:dyDescent="0.25">
      <c r="A102" s="1">
        <v>97</v>
      </c>
      <c r="B102" s="1" t="s">
        <v>1818</v>
      </c>
      <c r="C102" s="1" t="s">
        <v>52</v>
      </c>
      <c r="D102" s="5" t="s">
        <v>51</v>
      </c>
      <c r="E102" s="5" t="s">
        <v>50</v>
      </c>
      <c r="F102" s="14" t="s">
        <v>535</v>
      </c>
      <c r="G102" s="5" t="s">
        <v>49</v>
      </c>
      <c r="H102" s="27" t="str">
        <f t="shared" si="1"/>
        <v>035358959/Nguyễn Thành Mỹ</v>
      </c>
      <c r="I102" s="45"/>
    </row>
    <row r="103" spans="1:9" ht="57" customHeight="1" x14ac:dyDescent="0.25">
      <c r="A103" s="1">
        <v>98</v>
      </c>
      <c r="B103" s="1" t="s">
        <v>1819</v>
      </c>
      <c r="C103" s="1" t="s">
        <v>47</v>
      </c>
      <c r="D103" s="23" t="s">
        <v>526</v>
      </c>
      <c r="E103" s="5"/>
      <c r="F103" s="14" t="s">
        <v>529</v>
      </c>
      <c r="G103" s="1" t="s">
        <v>48</v>
      </c>
      <c r="H103" s="1" t="str">
        <f t="shared" si="1"/>
        <v>0904 260 232/Bùi Ngọc Long</v>
      </c>
      <c r="I103" s="45"/>
    </row>
    <row r="104" spans="1:9" ht="53.45" customHeight="1" x14ac:dyDescent="0.25">
      <c r="A104" s="1">
        <v>99</v>
      </c>
      <c r="B104" s="1" t="s">
        <v>1820</v>
      </c>
      <c r="C104" s="1" t="s">
        <v>45</v>
      </c>
      <c r="D104" s="24" t="s">
        <v>527</v>
      </c>
      <c r="E104" s="5"/>
      <c r="F104" s="25" t="s">
        <v>528</v>
      </c>
      <c r="G104" s="1" t="s">
        <v>46</v>
      </c>
      <c r="H104" s="27" t="str">
        <f t="shared" si="1"/>
        <v>0903341510/Nguyễn Đình Sang</v>
      </c>
      <c r="I104" s="45"/>
    </row>
    <row r="105" spans="1:9" ht="60" customHeight="1" x14ac:dyDescent="0.25">
      <c r="A105" s="1">
        <v>100</v>
      </c>
      <c r="B105" s="1" t="s">
        <v>1821</v>
      </c>
      <c r="C105" s="1" t="s">
        <v>43</v>
      </c>
      <c r="D105" s="1" t="s">
        <v>42</v>
      </c>
      <c r="E105" s="5"/>
      <c r="F105" s="14"/>
      <c r="G105" s="1" t="s">
        <v>41</v>
      </c>
      <c r="H105" s="27" t="str">
        <f t="shared" si="1"/>
        <v>/Nguyễn Văn Tường</v>
      </c>
      <c r="I105" s="45"/>
    </row>
    <row r="106" spans="1:9" ht="53.45" customHeight="1" x14ac:dyDescent="0.25">
      <c r="A106" s="1">
        <v>101</v>
      </c>
      <c r="B106" s="1" t="s">
        <v>1822</v>
      </c>
      <c r="C106" s="1" t="s">
        <v>40</v>
      </c>
      <c r="D106" s="5" t="s">
        <v>39</v>
      </c>
      <c r="E106" s="46" t="s">
        <v>37</v>
      </c>
      <c r="F106" s="14" t="s">
        <v>38</v>
      </c>
      <c r="G106" s="1" t="s">
        <v>36</v>
      </c>
      <c r="H106" s="27" t="str">
        <f t="shared" si="1"/>
        <v>(028) 36363623 - (028) 36369238     /Nguyễn Thị Ngọc Điệp</v>
      </c>
      <c r="I106" s="45"/>
    </row>
    <row r="107" spans="1:9" ht="47.25" x14ac:dyDescent="0.25">
      <c r="A107" s="1">
        <v>102</v>
      </c>
      <c r="B107" s="1" t="s">
        <v>1823</v>
      </c>
      <c r="C107" s="1" t="s">
        <v>34</v>
      </c>
      <c r="D107" s="5" t="s">
        <v>33</v>
      </c>
      <c r="E107" s="46"/>
      <c r="F107" s="14" t="s">
        <v>32</v>
      </c>
      <c r="G107" s="1" t="s">
        <v>31</v>
      </c>
      <c r="H107" s="1" t="str">
        <f t="shared" si="1"/>
        <v>0965627743/Đậu Bá Hồng</v>
      </c>
      <c r="I107" s="45"/>
    </row>
    <row r="108" spans="1:9" ht="53.45" customHeight="1" x14ac:dyDescent="0.25">
      <c r="A108" s="1">
        <v>103</v>
      </c>
      <c r="B108" s="1" t="s">
        <v>1824</v>
      </c>
      <c r="C108" s="1" t="s">
        <v>29</v>
      </c>
      <c r="D108" s="5" t="s">
        <v>530</v>
      </c>
      <c r="E108" s="46"/>
      <c r="F108" s="14" t="s">
        <v>531</v>
      </c>
      <c r="G108" s="1" t="s">
        <v>30</v>
      </c>
      <c r="H108" s="27" t="str">
        <f t="shared" si="1"/>
        <v>0912089388/Phạm Văn Khanh</v>
      </c>
      <c r="I108" s="45"/>
    </row>
    <row r="109" spans="1:9" ht="53.45" customHeight="1" x14ac:dyDescent="0.25">
      <c r="A109" s="1">
        <v>104</v>
      </c>
      <c r="B109" s="1" t="s">
        <v>1825</v>
      </c>
      <c r="C109" s="1" t="s">
        <v>28</v>
      </c>
      <c r="D109" s="5" t="s">
        <v>27</v>
      </c>
      <c r="E109" s="46" t="s">
        <v>25</v>
      </c>
      <c r="F109" s="14" t="s">
        <v>26</v>
      </c>
      <c r="G109" s="1" t="s">
        <v>24</v>
      </c>
      <c r="H109" s="27" t="str">
        <f t="shared" si="1"/>
        <v>0919.353.535/Vũ Ái Lê</v>
      </c>
      <c r="I109" s="45"/>
    </row>
    <row r="110" spans="1:9" ht="53.45" customHeight="1" x14ac:dyDescent="0.25">
      <c r="A110" s="1">
        <v>105</v>
      </c>
      <c r="B110" s="1" t="s">
        <v>1826</v>
      </c>
      <c r="C110" s="1" t="s">
        <v>22</v>
      </c>
      <c r="D110" s="5" t="s">
        <v>21</v>
      </c>
      <c r="E110" s="46"/>
      <c r="F110" s="14" t="s">
        <v>20</v>
      </c>
      <c r="G110" s="1" t="s">
        <v>532</v>
      </c>
      <c r="H110" s="1" t="str">
        <f t="shared" si="1"/>
        <v>(028) 2234 4446/Mai Trọng Bạo</v>
      </c>
      <c r="I110" s="45"/>
    </row>
    <row r="111" spans="1:9" ht="66.75" customHeight="1" x14ac:dyDescent="0.25">
      <c r="A111" s="1">
        <v>106</v>
      </c>
      <c r="B111" s="1" t="s">
        <v>1827</v>
      </c>
      <c r="C111" s="5" t="s">
        <v>18</v>
      </c>
      <c r="D111" s="5" t="s">
        <v>17</v>
      </c>
      <c r="E111" s="46"/>
      <c r="F111" s="14" t="s">
        <v>16</v>
      </c>
      <c r="G111" s="1" t="s">
        <v>538</v>
      </c>
      <c r="H111" s="1" t="str">
        <f t="shared" si="1"/>
        <v>0919687173/Lê Ngọc Hùng</v>
      </c>
      <c r="I111" s="45"/>
    </row>
    <row r="112" spans="1:9" ht="55.5" customHeight="1" x14ac:dyDescent="0.25">
      <c r="A112" s="1">
        <v>107</v>
      </c>
      <c r="B112" s="1" t="s">
        <v>1828</v>
      </c>
      <c r="C112" s="5" t="s">
        <v>15</v>
      </c>
      <c r="D112" s="5" t="s">
        <v>14</v>
      </c>
      <c r="E112" s="46"/>
      <c r="F112" s="14">
        <v>906215199</v>
      </c>
      <c r="G112" s="1" t="s">
        <v>13</v>
      </c>
      <c r="H112" s="1" t="str">
        <f t="shared" si="1"/>
        <v>906215199/Lại Thị Ánh Dương</v>
      </c>
      <c r="I112" s="45"/>
    </row>
    <row r="113" spans="1:9" ht="45.75" customHeight="1" x14ac:dyDescent="0.25">
      <c r="A113" s="1">
        <v>108</v>
      </c>
      <c r="B113" s="1" t="s">
        <v>1829</v>
      </c>
      <c r="C113" s="5" t="s">
        <v>11</v>
      </c>
      <c r="D113" s="5" t="s">
        <v>10</v>
      </c>
      <c r="E113" s="46" t="s">
        <v>8</v>
      </c>
      <c r="F113" s="14" t="s">
        <v>9</v>
      </c>
      <c r="G113" s="1" t="s">
        <v>7</v>
      </c>
      <c r="H113" s="1" t="str">
        <f t="shared" si="1"/>
        <v>0918 287 173/Ngô Văn Thuận</v>
      </c>
      <c r="I113" s="45"/>
    </row>
    <row r="114" spans="1:9" ht="62.25" customHeight="1" x14ac:dyDescent="0.25">
      <c r="A114" s="1">
        <v>109</v>
      </c>
      <c r="B114" s="1" t="s">
        <v>1830</v>
      </c>
      <c r="C114" s="5" t="s">
        <v>5</v>
      </c>
      <c r="D114" s="5" t="s">
        <v>4</v>
      </c>
      <c r="E114" s="2"/>
      <c r="F114" s="14" t="s">
        <v>3</v>
      </c>
      <c r="G114" s="1" t="s">
        <v>220</v>
      </c>
      <c r="H114" s="27" t="str">
        <f t="shared" si="1"/>
        <v>91.567.2121/Lương Khánh Linh</v>
      </c>
      <c r="I114" s="45"/>
    </row>
    <row r="115" spans="1:9" ht="62.25" customHeight="1" x14ac:dyDescent="0.25">
      <c r="A115" s="1">
        <v>110</v>
      </c>
      <c r="B115" s="36" t="s">
        <v>1831</v>
      </c>
      <c r="C115" s="40" t="s">
        <v>1</v>
      </c>
      <c r="D115" s="40" t="s">
        <v>0</v>
      </c>
      <c r="E115" s="47"/>
      <c r="F115" s="37" t="s">
        <v>533</v>
      </c>
      <c r="G115" s="36" t="s">
        <v>2</v>
      </c>
      <c r="H115" s="27" t="str">
        <f t="shared" si="1"/>
        <v>08.43438686/Nguyễn Xuân Đồng</v>
      </c>
      <c r="I115" s="45"/>
    </row>
    <row r="116" spans="1:9" ht="36" customHeight="1" x14ac:dyDescent="0.25">
      <c r="A116" s="26" t="s">
        <v>573</v>
      </c>
      <c r="B116" s="254" t="s">
        <v>574</v>
      </c>
      <c r="C116" s="255"/>
      <c r="D116" s="255"/>
      <c r="E116" s="255"/>
      <c r="F116" s="255"/>
      <c r="G116" s="255"/>
      <c r="H116" s="256"/>
      <c r="I116" s="45"/>
    </row>
    <row r="117" spans="1:9" ht="50.1" customHeight="1" x14ac:dyDescent="0.25">
      <c r="A117" s="1">
        <v>111</v>
      </c>
      <c r="B117" s="35" t="s">
        <v>539</v>
      </c>
      <c r="C117" s="35"/>
      <c r="D117" s="39" t="s">
        <v>547</v>
      </c>
      <c r="E117" s="48"/>
      <c r="F117" s="38"/>
      <c r="G117" s="39" t="s">
        <v>548</v>
      </c>
      <c r="H117" s="27" t="str">
        <f t="shared" si="1"/>
        <v>/Nguyễn Trí Hòa</v>
      </c>
      <c r="I117" s="45"/>
    </row>
    <row r="118" spans="1:9" ht="50.1" customHeight="1" x14ac:dyDescent="0.25">
      <c r="A118" s="1">
        <v>112</v>
      </c>
      <c r="B118" s="1" t="s">
        <v>540</v>
      </c>
      <c r="C118" s="1"/>
      <c r="D118" s="27" t="s">
        <v>549</v>
      </c>
      <c r="E118" s="49" t="s">
        <v>551</v>
      </c>
      <c r="F118" s="27" t="s">
        <v>550</v>
      </c>
      <c r="G118" s="27" t="s">
        <v>552</v>
      </c>
      <c r="H118" s="27" t="str">
        <f t="shared" si="1"/>
        <v>38 576 877
22 417 703/Đỗ Hà Hồng</v>
      </c>
      <c r="I118" s="45"/>
    </row>
    <row r="119" spans="1:9" ht="50.1" customHeight="1" x14ac:dyDescent="0.25">
      <c r="A119" s="1">
        <v>113</v>
      </c>
      <c r="B119" s="1" t="s">
        <v>541</v>
      </c>
      <c r="C119" s="1"/>
      <c r="D119" s="27" t="s">
        <v>553</v>
      </c>
      <c r="E119" s="49" t="s">
        <v>555</v>
      </c>
      <c r="F119" s="27" t="s">
        <v>554</v>
      </c>
      <c r="G119" s="27" t="s">
        <v>556</v>
      </c>
      <c r="H119" s="27" t="str">
        <f t="shared" si="1"/>
        <v>37 220 322
37 220 323/Nguyễn Văn Hòa</v>
      </c>
      <c r="I119" s="45"/>
    </row>
    <row r="120" spans="1:9" ht="50.1" customHeight="1" x14ac:dyDescent="0.25">
      <c r="A120" s="1">
        <v>114</v>
      </c>
      <c r="B120" s="1" t="s">
        <v>542</v>
      </c>
      <c r="C120" s="1"/>
      <c r="D120" s="27" t="s">
        <v>557</v>
      </c>
      <c r="E120" s="49" t="s">
        <v>559</v>
      </c>
      <c r="F120" s="27" t="s">
        <v>558</v>
      </c>
      <c r="G120" s="27" t="s">
        <v>560</v>
      </c>
      <c r="H120" s="27" t="str">
        <f t="shared" si="1"/>
        <v>38 117 594
38 111 700/Nguyễn Mạnh Cường</v>
      </c>
      <c r="I120" s="45"/>
    </row>
    <row r="121" spans="1:9" ht="50.1" customHeight="1" x14ac:dyDescent="0.25">
      <c r="A121" s="1">
        <v>115</v>
      </c>
      <c r="B121" s="1" t="s">
        <v>543</v>
      </c>
      <c r="C121" s="1"/>
      <c r="D121" s="27" t="s">
        <v>561</v>
      </c>
      <c r="E121" s="49" t="s">
        <v>563</v>
      </c>
      <c r="F121" s="28" t="s">
        <v>562</v>
      </c>
      <c r="G121" s="27" t="s">
        <v>564</v>
      </c>
      <c r="H121" s="27" t="str">
        <f t="shared" si="1"/>
        <v>35 881 501/Từ Dương Tuấn</v>
      </c>
      <c r="I121" s="45"/>
    </row>
    <row r="122" spans="1:9" ht="50.1" customHeight="1" x14ac:dyDescent="0.25">
      <c r="A122" s="1">
        <v>116</v>
      </c>
      <c r="B122" s="1" t="s">
        <v>544</v>
      </c>
      <c r="C122" s="1"/>
      <c r="D122" s="27" t="s">
        <v>565</v>
      </c>
      <c r="E122" s="49" t="s">
        <v>567</v>
      </c>
      <c r="F122" s="27" t="s">
        <v>566</v>
      </c>
      <c r="G122" s="27" t="s">
        <v>568</v>
      </c>
      <c r="H122" s="27" t="str">
        <f t="shared" si="1"/>
        <v xml:space="preserve">62 976 822
35 500 569
35 500 573/Đỗ Thiện Căn </v>
      </c>
      <c r="I122" s="45"/>
    </row>
    <row r="123" spans="1:9" ht="57" customHeight="1" x14ac:dyDescent="0.25">
      <c r="A123" s="1">
        <v>117</v>
      </c>
      <c r="B123" s="1" t="s">
        <v>545</v>
      </c>
      <c r="C123" s="1"/>
      <c r="D123" s="27" t="s">
        <v>569</v>
      </c>
      <c r="E123" s="49" t="s">
        <v>571</v>
      </c>
      <c r="F123" s="27" t="s">
        <v>570</v>
      </c>
      <c r="G123" s="27" t="s">
        <v>572</v>
      </c>
      <c r="H123" s="27" t="str">
        <f t="shared" si="1"/>
        <v>38 779 584
38 779 585/Hoàng Mạnh Thắng</v>
      </c>
      <c r="I123" s="45"/>
    </row>
  </sheetData>
  <autoFilter ref="A4:G123"/>
  <dataConsolidate/>
  <mergeCells count="4">
    <mergeCell ref="A2:G2"/>
    <mergeCell ref="A1:C1"/>
    <mergeCell ref="B116:H116"/>
    <mergeCell ref="B5:H5"/>
  </mergeCells>
  <phoneticPr fontId="13" type="noConversion"/>
  <hyperlinks>
    <hyperlink ref="E13" r:id="rId1"/>
    <hyperlink ref="E12" r:id="rId2"/>
    <hyperlink ref="E11" r:id="rId3"/>
    <hyperlink ref="E16" r:id="rId4"/>
    <hyperlink ref="E8" r:id="rId5"/>
    <hyperlink ref="E9" r:id="rId6"/>
    <hyperlink ref="E26" r:id="rId7"/>
    <hyperlink ref="E24" r:id="rId8"/>
    <hyperlink ref="E23" r:id="rId9"/>
    <hyperlink ref="E25" r:id="rId10"/>
    <hyperlink ref="E22" r:id="rId11"/>
    <hyperlink ref="E21" r:id="rId12"/>
    <hyperlink ref="E18" r:id="rId13"/>
    <hyperlink ref="E20" r:id="rId14"/>
    <hyperlink ref="E39" r:id="rId15"/>
    <hyperlink ref="E15" r:id="rId16"/>
    <hyperlink ref="E14" r:id="rId17"/>
    <hyperlink ref="E10" r:id="rId18"/>
    <hyperlink ref="E7" r:id="rId19"/>
    <hyperlink ref="E19" r:id="rId20"/>
    <hyperlink ref="E51" r:id="rId21"/>
    <hyperlink ref="E58" r:id="rId22"/>
    <hyperlink ref="E60" r:id="rId23"/>
    <hyperlink ref="E61" r:id="rId24"/>
    <hyperlink ref="E67" r:id="rId25"/>
    <hyperlink ref="E71" r:id="rId26"/>
    <hyperlink ref="E72" r:id="rId27"/>
    <hyperlink ref="E29" r:id="rId28"/>
    <hyperlink ref="E30" r:id="rId29" display="mailto:hoangxuan@congchunghoangxuan.vn"/>
    <hyperlink ref="E31" r:id="rId30"/>
    <hyperlink ref="E33" r:id="rId31" display="mailto:vanphong@congchungvietan.vn"/>
    <hyperlink ref="E35" r:id="rId32"/>
    <hyperlink ref="E36" r:id="rId33"/>
    <hyperlink ref="E43" r:id="rId34"/>
    <hyperlink ref="E73" r:id="rId35"/>
    <hyperlink ref="E74" r:id="rId36"/>
    <hyperlink ref="E77" r:id="rId37"/>
    <hyperlink ref="E78" r:id="rId38"/>
    <hyperlink ref="E79" r:id="rId39"/>
    <hyperlink ref="E80" r:id="rId40"/>
    <hyperlink ref="E83" r:id="rId41"/>
    <hyperlink ref="E84" r:id="rId42"/>
    <hyperlink ref="E89" r:id="rId43"/>
    <hyperlink ref="E90" r:id="rId44"/>
    <hyperlink ref="E91" r:id="rId45"/>
    <hyperlink ref="E17" r:id="rId46"/>
    <hyperlink ref="E106" r:id="rId47"/>
    <hyperlink ref="E109" r:id="rId48"/>
    <hyperlink ref="E113" r:id="rId49"/>
    <hyperlink ref="E118" r:id="rId50"/>
    <hyperlink ref="E119" r:id="rId51"/>
    <hyperlink ref="E120" r:id="rId52"/>
    <hyperlink ref="E121" r:id="rId53"/>
    <hyperlink ref="E122" r:id="rId54"/>
    <hyperlink ref="E123" r:id="rId55"/>
    <hyperlink ref="E6" r:id="rId56"/>
  </hyperlinks>
  <printOptions horizontalCentered="1"/>
  <pageMargins left="0.5" right="0.5" top="0.5" bottom="0.47" header="0.2" footer="0"/>
  <pageSetup paperSize="9" scale="85" orientation="landscape" r:id="rId57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492"/>
  <sheetViews>
    <sheetView zoomScale="60" zoomScaleNormal="60" workbookViewId="0">
      <pane ySplit="4" topLeftCell="A5" activePane="bottomLeft" state="frozen"/>
      <selection pane="bottomLeft" activeCell="N3" sqref="N3"/>
    </sheetView>
  </sheetViews>
  <sheetFormatPr defaultColWidth="8.6640625" defaultRowHeight="15.75" x14ac:dyDescent="0.3"/>
  <cols>
    <col min="1" max="1" width="5.88671875" style="151" customWidth="1"/>
    <col min="2" max="2" width="30.21875" style="132" customWidth="1"/>
    <col min="3" max="3" width="28" style="151" customWidth="1"/>
    <col min="4" max="4" width="18.5546875" style="154" customWidth="1"/>
    <col min="5" max="5" width="24" style="132" hidden="1" customWidth="1"/>
    <col min="6" max="6" width="25.77734375" style="132" customWidth="1"/>
    <col min="7" max="7" width="19.5546875" style="153" customWidth="1"/>
    <col min="8" max="8" width="15.109375" style="150" hidden="1" customWidth="1"/>
    <col min="9" max="9" width="20.88671875" style="151" customWidth="1"/>
    <col min="10" max="10" width="15.109375" style="152" customWidth="1"/>
    <col min="11" max="11" width="85.33203125" style="134" hidden="1" customWidth="1"/>
    <col min="12" max="12" width="15.5546875" style="56" hidden="1" customWidth="1"/>
    <col min="13" max="256" width="8.6640625" style="57"/>
    <col min="257" max="257" width="5.88671875" style="57" customWidth="1"/>
    <col min="258" max="258" width="30.21875" style="57" customWidth="1"/>
    <col min="259" max="259" width="28" style="57" customWidth="1"/>
    <col min="260" max="260" width="18.5546875" style="57" customWidth="1"/>
    <col min="261" max="261" width="0" style="57" hidden="1" customWidth="1"/>
    <col min="262" max="262" width="25.77734375" style="57" customWidth="1"/>
    <col min="263" max="263" width="19.5546875" style="57" customWidth="1"/>
    <col min="264" max="264" width="15.109375" style="57" customWidth="1"/>
    <col min="265" max="266" width="20.88671875" style="57" customWidth="1"/>
    <col min="267" max="267" width="85.33203125" style="57" customWidth="1"/>
    <col min="268" max="268" width="15.5546875" style="57" customWidth="1"/>
    <col min="269" max="512" width="8.6640625" style="57"/>
    <col min="513" max="513" width="5.88671875" style="57" customWidth="1"/>
    <col min="514" max="514" width="30.21875" style="57" customWidth="1"/>
    <col min="515" max="515" width="28" style="57" customWidth="1"/>
    <col min="516" max="516" width="18.5546875" style="57" customWidth="1"/>
    <col min="517" max="517" width="0" style="57" hidden="1" customWidth="1"/>
    <col min="518" max="518" width="25.77734375" style="57" customWidth="1"/>
    <col min="519" max="519" width="19.5546875" style="57" customWidth="1"/>
    <col min="520" max="520" width="15.109375" style="57" customWidth="1"/>
    <col min="521" max="522" width="20.88671875" style="57" customWidth="1"/>
    <col min="523" max="523" width="85.33203125" style="57" customWidth="1"/>
    <col min="524" max="524" width="15.5546875" style="57" customWidth="1"/>
    <col min="525" max="768" width="8.6640625" style="57"/>
    <col min="769" max="769" width="5.88671875" style="57" customWidth="1"/>
    <col min="770" max="770" width="30.21875" style="57" customWidth="1"/>
    <col min="771" max="771" width="28" style="57" customWidth="1"/>
    <col min="772" max="772" width="18.5546875" style="57" customWidth="1"/>
    <col min="773" max="773" width="0" style="57" hidden="1" customWidth="1"/>
    <col min="774" max="774" width="25.77734375" style="57" customWidth="1"/>
    <col min="775" max="775" width="19.5546875" style="57" customWidth="1"/>
    <col min="776" max="776" width="15.109375" style="57" customWidth="1"/>
    <col min="777" max="778" width="20.88671875" style="57" customWidth="1"/>
    <col min="779" max="779" width="85.33203125" style="57" customWidth="1"/>
    <col min="780" max="780" width="15.5546875" style="57" customWidth="1"/>
    <col min="781" max="1024" width="8.6640625" style="57"/>
    <col min="1025" max="1025" width="5.88671875" style="57" customWidth="1"/>
    <col min="1026" max="1026" width="30.21875" style="57" customWidth="1"/>
    <col min="1027" max="1027" width="28" style="57" customWidth="1"/>
    <col min="1028" max="1028" width="18.5546875" style="57" customWidth="1"/>
    <col min="1029" max="1029" width="0" style="57" hidden="1" customWidth="1"/>
    <col min="1030" max="1030" width="25.77734375" style="57" customWidth="1"/>
    <col min="1031" max="1031" width="19.5546875" style="57" customWidth="1"/>
    <col min="1032" max="1032" width="15.109375" style="57" customWidth="1"/>
    <col min="1033" max="1034" width="20.88671875" style="57" customWidth="1"/>
    <col min="1035" max="1035" width="85.33203125" style="57" customWidth="1"/>
    <col min="1036" max="1036" width="15.5546875" style="57" customWidth="1"/>
    <col min="1037" max="1280" width="8.6640625" style="57"/>
    <col min="1281" max="1281" width="5.88671875" style="57" customWidth="1"/>
    <col min="1282" max="1282" width="30.21875" style="57" customWidth="1"/>
    <col min="1283" max="1283" width="28" style="57" customWidth="1"/>
    <col min="1284" max="1284" width="18.5546875" style="57" customWidth="1"/>
    <col min="1285" max="1285" width="0" style="57" hidden="1" customWidth="1"/>
    <col min="1286" max="1286" width="25.77734375" style="57" customWidth="1"/>
    <col min="1287" max="1287" width="19.5546875" style="57" customWidth="1"/>
    <col min="1288" max="1288" width="15.109375" style="57" customWidth="1"/>
    <col min="1289" max="1290" width="20.88671875" style="57" customWidth="1"/>
    <col min="1291" max="1291" width="85.33203125" style="57" customWidth="1"/>
    <col min="1292" max="1292" width="15.5546875" style="57" customWidth="1"/>
    <col min="1293" max="1536" width="8.6640625" style="57"/>
    <col min="1537" max="1537" width="5.88671875" style="57" customWidth="1"/>
    <col min="1538" max="1538" width="30.21875" style="57" customWidth="1"/>
    <col min="1539" max="1539" width="28" style="57" customWidth="1"/>
    <col min="1540" max="1540" width="18.5546875" style="57" customWidth="1"/>
    <col min="1541" max="1541" width="0" style="57" hidden="1" customWidth="1"/>
    <col min="1542" max="1542" width="25.77734375" style="57" customWidth="1"/>
    <col min="1543" max="1543" width="19.5546875" style="57" customWidth="1"/>
    <col min="1544" max="1544" width="15.109375" style="57" customWidth="1"/>
    <col min="1545" max="1546" width="20.88671875" style="57" customWidth="1"/>
    <col min="1547" max="1547" width="85.33203125" style="57" customWidth="1"/>
    <col min="1548" max="1548" width="15.5546875" style="57" customWidth="1"/>
    <col min="1549" max="1792" width="8.6640625" style="57"/>
    <col min="1793" max="1793" width="5.88671875" style="57" customWidth="1"/>
    <col min="1794" max="1794" width="30.21875" style="57" customWidth="1"/>
    <col min="1795" max="1795" width="28" style="57" customWidth="1"/>
    <col min="1796" max="1796" width="18.5546875" style="57" customWidth="1"/>
    <col min="1797" max="1797" width="0" style="57" hidden="1" customWidth="1"/>
    <col min="1798" max="1798" width="25.77734375" style="57" customWidth="1"/>
    <col min="1799" max="1799" width="19.5546875" style="57" customWidth="1"/>
    <col min="1800" max="1800" width="15.109375" style="57" customWidth="1"/>
    <col min="1801" max="1802" width="20.88671875" style="57" customWidth="1"/>
    <col min="1803" max="1803" width="85.33203125" style="57" customWidth="1"/>
    <col min="1804" max="1804" width="15.5546875" style="57" customWidth="1"/>
    <col min="1805" max="2048" width="8.6640625" style="57"/>
    <col min="2049" max="2049" width="5.88671875" style="57" customWidth="1"/>
    <col min="2050" max="2050" width="30.21875" style="57" customWidth="1"/>
    <col min="2051" max="2051" width="28" style="57" customWidth="1"/>
    <col min="2052" max="2052" width="18.5546875" style="57" customWidth="1"/>
    <col min="2053" max="2053" width="0" style="57" hidden="1" customWidth="1"/>
    <col min="2054" max="2054" width="25.77734375" style="57" customWidth="1"/>
    <col min="2055" max="2055" width="19.5546875" style="57" customWidth="1"/>
    <col min="2056" max="2056" width="15.109375" style="57" customWidth="1"/>
    <col min="2057" max="2058" width="20.88671875" style="57" customWidth="1"/>
    <col min="2059" max="2059" width="85.33203125" style="57" customWidth="1"/>
    <col min="2060" max="2060" width="15.5546875" style="57" customWidth="1"/>
    <col min="2061" max="2304" width="8.6640625" style="57"/>
    <col min="2305" max="2305" width="5.88671875" style="57" customWidth="1"/>
    <col min="2306" max="2306" width="30.21875" style="57" customWidth="1"/>
    <col min="2307" max="2307" width="28" style="57" customWidth="1"/>
    <col min="2308" max="2308" width="18.5546875" style="57" customWidth="1"/>
    <col min="2309" max="2309" width="0" style="57" hidden="1" customWidth="1"/>
    <col min="2310" max="2310" width="25.77734375" style="57" customWidth="1"/>
    <col min="2311" max="2311" width="19.5546875" style="57" customWidth="1"/>
    <col min="2312" max="2312" width="15.109375" style="57" customWidth="1"/>
    <col min="2313" max="2314" width="20.88671875" style="57" customWidth="1"/>
    <col min="2315" max="2315" width="85.33203125" style="57" customWidth="1"/>
    <col min="2316" max="2316" width="15.5546875" style="57" customWidth="1"/>
    <col min="2317" max="2560" width="8.6640625" style="57"/>
    <col min="2561" max="2561" width="5.88671875" style="57" customWidth="1"/>
    <col min="2562" max="2562" width="30.21875" style="57" customWidth="1"/>
    <col min="2563" max="2563" width="28" style="57" customWidth="1"/>
    <col min="2564" max="2564" width="18.5546875" style="57" customWidth="1"/>
    <col min="2565" max="2565" width="0" style="57" hidden="1" customWidth="1"/>
    <col min="2566" max="2566" width="25.77734375" style="57" customWidth="1"/>
    <col min="2567" max="2567" width="19.5546875" style="57" customWidth="1"/>
    <col min="2568" max="2568" width="15.109375" style="57" customWidth="1"/>
    <col min="2569" max="2570" width="20.88671875" style="57" customWidth="1"/>
    <col min="2571" max="2571" width="85.33203125" style="57" customWidth="1"/>
    <col min="2572" max="2572" width="15.5546875" style="57" customWidth="1"/>
    <col min="2573" max="2816" width="8.6640625" style="57"/>
    <col min="2817" max="2817" width="5.88671875" style="57" customWidth="1"/>
    <col min="2818" max="2818" width="30.21875" style="57" customWidth="1"/>
    <col min="2819" max="2819" width="28" style="57" customWidth="1"/>
    <col min="2820" max="2820" width="18.5546875" style="57" customWidth="1"/>
    <col min="2821" max="2821" width="0" style="57" hidden="1" customWidth="1"/>
    <col min="2822" max="2822" width="25.77734375" style="57" customWidth="1"/>
    <col min="2823" max="2823" width="19.5546875" style="57" customWidth="1"/>
    <col min="2824" max="2824" width="15.109375" style="57" customWidth="1"/>
    <col min="2825" max="2826" width="20.88671875" style="57" customWidth="1"/>
    <col min="2827" max="2827" width="85.33203125" style="57" customWidth="1"/>
    <col min="2828" max="2828" width="15.5546875" style="57" customWidth="1"/>
    <col min="2829" max="3072" width="8.6640625" style="57"/>
    <col min="3073" max="3073" width="5.88671875" style="57" customWidth="1"/>
    <col min="3074" max="3074" width="30.21875" style="57" customWidth="1"/>
    <col min="3075" max="3075" width="28" style="57" customWidth="1"/>
    <col min="3076" max="3076" width="18.5546875" style="57" customWidth="1"/>
    <col min="3077" max="3077" width="0" style="57" hidden="1" customWidth="1"/>
    <col min="3078" max="3078" width="25.77734375" style="57" customWidth="1"/>
    <col min="3079" max="3079" width="19.5546875" style="57" customWidth="1"/>
    <col min="3080" max="3080" width="15.109375" style="57" customWidth="1"/>
    <col min="3081" max="3082" width="20.88671875" style="57" customWidth="1"/>
    <col min="3083" max="3083" width="85.33203125" style="57" customWidth="1"/>
    <col min="3084" max="3084" width="15.5546875" style="57" customWidth="1"/>
    <col min="3085" max="3328" width="8.6640625" style="57"/>
    <col min="3329" max="3329" width="5.88671875" style="57" customWidth="1"/>
    <col min="3330" max="3330" width="30.21875" style="57" customWidth="1"/>
    <col min="3331" max="3331" width="28" style="57" customWidth="1"/>
    <col min="3332" max="3332" width="18.5546875" style="57" customWidth="1"/>
    <col min="3333" max="3333" width="0" style="57" hidden="1" customWidth="1"/>
    <col min="3334" max="3334" width="25.77734375" style="57" customWidth="1"/>
    <col min="3335" max="3335" width="19.5546875" style="57" customWidth="1"/>
    <col min="3336" max="3336" width="15.109375" style="57" customWidth="1"/>
    <col min="3337" max="3338" width="20.88671875" style="57" customWidth="1"/>
    <col min="3339" max="3339" width="85.33203125" style="57" customWidth="1"/>
    <col min="3340" max="3340" width="15.5546875" style="57" customWidth="1"/>
    <col min="3341" max="3584" width="8.6640625" style="57"/>
    <col min="3585" max="3585" width="5.88671875" style="57" customWidth="1"/>
    <col min="3586" max="3586" width="30.21875" style="57" customWidth="1"/>
    <col min="3587" max="3587" width="28" style="57" customWidth="1"/>
    <col min="3588" max="3588" width="18.5546875" style="57" customWidth="1"/>
    <col min="3589" max="3589" width="0" style="57" hidden="1" customWidth="1"/>
    <col min="3590" max="3590" width="25.77734375" style="57" customWidth="1"/>
    <col min="3591" max="3591" width="19.5546875" style="57" customWidth="1"/>
    <col min="3592" max="3592" width="15.109375" style="57" customWidth="1"/>
    <col min="3593" max="3594" width="20.88671875" style="57" customWidth="1"/>
    <col min="3595" max="3595" width="85.33203125" style="57" customWidth="1"/>
    <col min="3596" max="3596" width="15.5546875" style="57" customWidth="1"/>
    <col min="3597" max="3840" width="8.6640625" style="57"/>
    <col min="3841" max="3841" width="5.88671875" style="57" customWidth="1"/>
    <col min="3842" max="3842" width="30.21875" style="57" customWidth="1"/>
    <col min="3843" max="3843" width="28" style="57" customWidth="1"/>
    <col min="3844" max="3844" width="18.5546875" style="57" customWidth="1"/>
    <col min="3845" max="3845" width="0" style="57" hidden="1" customWidth="1"/>
    <col min="3846" max="3846" width="25.77734375" style="57" customWidth="1"/>
    <col min="3847" max="3847" width="19.5546875" style="57" customWidth="1"/>
    <col min="3848" max="3848" width="15.109375" style="57" customWidth="1"/>
    <col min="3849" max="3850" width="20.88671875" style="57" customWidth="1"/>
    <col min="3851" max="3851" width="85.33203125" style="57" customWidth="1"/>
    <col min="3852" max="3852" width="15.5546875" style="57" customWidth="1"/>
    <col min="3853" max="4096" width="8.6640625" style="57"/>
    <col min="4097" max="4097" width="5.88671875" style="57" customWidth="1"/>
    <col min="4098" max="4098" width="30.21875" style="57" customWidth="1"/>
    <col min="4099" max="4099" width="28" style="57" customWidth="1"/>
    <col min="4100" max="4100" width="18.5546875" style="57" customWidth="1"/>
    <col min="4101" max="4101" width="0" style="57" hidden="1" customWidth="1"/>
    <col min="4102" max="4102" width="25.77734375" style="57" customWidth="1"/>
    <col min="4103" max="4103" width="19.5546875" style="57" customWidth="1"/>
    <col min="4104" max="4104" width="15.109375" style="57" customWidth="1"/>
    <col min="4105" max="4106" width="20.88671875" style="57" customWidth="1"/>
    <col min="4107" max="4107" width="85.33203125" style="57" customWidth="1"/>
    <col min="4108" max="4108" width="15.5546875" style="57" customWidth="1"/>
    <col min="4109" max="4352" width="8.6640625" style="57"/>
    <col min="4353" max="4353" width="5.88671875" style="57" customWidth="1"/>
    <col min="4354" max="4354" width="30.21875" style="57" customWidth="1"/>
    <col min="4355" max="4355" width="28" style="57" customWidth="1"/>
    <col min="4356" max="4356" width="18.5546875" style="57" customWidth="1"/>
    <col min="4357" max="4357" width="0" style="57" hidden="1" customWidth="1"/>
    <col min="4358" max="4358" width="25.77734375" style="57" customWidth="1"/>
    <col min="4359" max="4359" width="19.5546875" style="57" customWidth="1"/>
    <col min="4360" max="4360" width="15.109375" style="57" customWidth="1"/>
    <col min="4361" max="4362" width="20.88671875" style="57" customWidth="1"/>
    <col min="4363" max="4363" width="85.33203125" style="57" customWidth="1"/>
    <col min="4364" max="4364" width="15.5546875" style="57" customWidth="1"/>
    <col min="4365" max="4608" width="8.6640625" style="57"/>
    <col min="4609" max="4609" width="5.88671875" style="57" customWidth="1"/>
    <col min="4610" max="4610" width="30.21875" style="57" customWidth="1"/>
    <col min="4611" max="4611" width="28" style="57" customWidth="1"/>
    <col min="4612" max="4612" width="18.5546875" style="57" customWidth="1"/>
    <col min="4613" max="4613" width="0" style="57" hidden="1" customWidth="1"/>
    <col min="4614" max="4614" width="25.77734375" style="57" customWidth="1"/>
    <col min="4615" max="4615" width="19.5546875" style="57" customWidth="1"/>
    <col min="4616" max="4616" width="15.109375" style="57" customWidth="1"/>
    <col min="4617" max="4618" width="20.88671875" style="57" customWidth="1"/>
    <col min="4619" max="4619" width="85.33203125" style="57" customWidth="1"/>
    <col min="4620" max="4620" width="15.5546875" style="57" customWidth="1"/>
    <col min="4621" max="4864" width="8.6640625" style="57"/>
    <col min="4865" max="4865" width="5.88671875" style="57" customWidth="1"/>
    <col min="4866" max="4866" width="30.21875" style="57" customWidth="1"/>
    <col min="4867" max="4867" width="28" style="57" customWidth="1"/>
    <col min="4868" max="4868" width="18.5546875" style="57" customWidth="1"/>
    <col min="4869" max="4869" width="0" style="57" hidden="1" customWidth="1"/>
    <col min="4870" max="4870" width="25.77734375" style="57" customWidth="1"/>
    <col min="4871" max="4871" width="19.5546875" style="57" customWidth="1"/>
    <col min="4872" max="4872" width="15.109375" style="57" customWidth="1"/>
    <col min="4873" max="4874" width="20.88671875" style="57" customWidth="1"/>
    <col min="4875" max="4875" width="85.33203125" style="57" customWidth="1"/>
    <col min="4876" max="4876" width="15.5546875" style="57" customWidth="1"/>
    <col min="4877" max="5120" width="8.6640625" style="57"/>
    <col min="5121" max="5121" width="5.88671875" style="57" customWidth="1"/>
    <col min="5122" max="5122" width="30.21875" style="57" customWidth="1"/>
    <col min="5123" max="5123" width="28" style="57" customWidth="1"/>
    <col min="5124" max="5124" width="18.5546875" style="57" customWidth="1"/>
    <col min="5125" max="5125" width="0" style="57" hidden="1" customWidth="1"/>
    <col min="5126" max="5126" width="25.77734375" style="57" customWidth="1"/>
    <col min="5127" max="5127" width="19.5546875" style="57" customWidth="1"/>
    <col min="5128" max="5128" width="15.109375" style="57" customWidth="1"/>
    <col min="5129" max="5130" width="20.88671875" style="57" customWidth="1"/>
    <col min="5131" max="5131" width="85.33203125" style="57" customWidth="1"/>
    <col min="5132" max="5132" width="15.5546875" style="57" customWidth="1"/>
    <col min="5133" max="5376" width="8.6640625" style="57"/>
    <col min="5377" max="5377" width="5.88671875" style="57" customWidth="1"/>
    <col min="5378" max="5378" width="30.21875" style="57" customWidth="1"/>
    <col min="5379" max="5379" width="28" style="57" customWidth="1"/>
    <col min="5380" max="5380" width="18.5546875" style="57" customWidth="1"/>
    <col min="5381" max="5381" width="0" style="57" hidden="1" customWidth="1"/>
    <col min="5382" max="5382" width="25.77734375" style="57" customWidth="1"/>
    <col min="5383" max="5383" width="19.5546875" style="57" customWidth="1"/>
    <col min="5384" max="5384" width="15.109375" style="57" customWidth="1"/>
    <col min="5385" max="5386" width="20.88671875" style="57" customWidth="1"/>
    <col min="5387" max="5387" width="85.33203125" style="57" customWidth="1"/>
    <col min="5388" max="5388" width="15.5546875" style="57" customWidth="1"/>
    <col min="5389" max="5632" width="8.6640625" style="57"/>
    <col min="5633" max="5633" width="5.88671875" style="57" customWidth="1"/>
    <col min="5634" max="5634" width="30.21875" style="57" customWidth="1"/>
    <col min="5635" max="5635" width="28" style="57" customWidth="1"/>
    <col min="5636" max="5636" width="18.5546875" style="57" customWidth="1"/>
    <col min="5637" max="5637" width="0" style="57" hidden="1" customWidth="1"/>
    <col min="5638" max="5638" width="25.77734375" style="57" customWidth="1"/>
    <col min="5639" max="5639" width="19.5546875" style="57" customWidth="1"/>
    <col min="5640" max="5640" width="15.109375" style="57" customWidth="1"/>
    <col min="5641" max="5642" width="20.88671875" style="57" customWidth="1"/>
    <col min="5643" max="5643" width="85.33203125" style="57" customWidth="1"/>
    <col min="5644" max="5644" width="15.5546875" style="57" customWidth="1"/>
    <col min="5645" max="5888" width="8.6640625" style="57"/>
    <col min="5889" max="5889" width="5.88671875" style="57" customWidth="1"/>
    <col min="5890" max="5890" width="30.21875" style="57" customWidth="1"/>
    <col min="5891" max="5891" width="28" style="57" customWidth="1"/>
    <col min="5892" max="5892" width="18.5546875" style="57" customWidth="1"/>
    <col min="5893" max="5893" width="0" style="57" hidden="1" customWidth="1"/>
    <col min="5894" max="5894" width="25.77734375" style="57" customWidth="1"/>
    <col min="5895" max="5895" width="19.5546875" style="57" customWidth="1"/>
    <col min="5896" max="5896" width="15.109375" style="57" customWidth="1"/>
    <col min="5897" max="5898" width="20.88671875" style="57" customWidth="1"/>
    <col min="5899" max="5899" width="85.33203125" style="57" customWidth="1"/>
    <col min="5900" max="5900" width="15.5546875" style="57" customWidth="1"/>
    <col min="5901" max="6144" width="8.6640625" style="57"/>
    <col min="6145" max="6145" width="5.88671875" style="57" customWidth="1"/>
    <col min="6146" max="6146" width="30.21875" style="57" customWidth="1"/>
    <col min="6147" max="6147" width="28" style="57" customWidth="1"/>
    <col min="6148" max="6148" width="18.5546875" style="57" customWidth="1"/>
    <col min="6149" max="6149" width="0" style="57" hidden="1" customWidth="1"/>
    <col min="6150" max="6150" width="25.77734375" style="57" customWidth="1"/>
    <col min="6151" max="6151" width="19.5546875" style="57" customWidth="1"/>
    <col min="6152" max="6152" width="15.109375" style="57" customWidth="1"/>
    <col min="6153" max="6154" width="20.88671875" style="57" customWidth="1"/>
    <col min="6155" max="6155" width="85.33203125" style="57" customWidth="1"/>
    <col min="6156" max="6156" width="15.5546875" style="57" customWidth="1"/>
    <col min="6157" max="6400" width="8.6640625" style="57"/>
    <col min="6401" max="6401" width="5.88671875" style="57" customWidth="1"/>
    <col min="6402" max="6402" width="30.21875" style="57" customWidth="1"/>
    <col min="6403" max="6403" width="28" style="57" customWidth="1"/>
    <col min="6404" max="6404" width="18.5546875" style="57" customWidth="1"/>
    <col min="6405" max="6405" width="0" style="57" hidden="1" customWidth="1"/>
    <col min="6406" max="6406" width="25.77734375" style="57" customWidth="1"/>
    <col min="6407" max="6407" width="19.5546875" style="57" customWidth="1"/>
    <col min="6408" max="6408" width="15.109375" style="57" customWidth="1"/>
    <col min="6409" max="6410" width="20.88671875" style="57" customWidth="1"/>
    <col min="6411" max="6411" width="85.33203125" style="57" customWidth="1"/>
    <col min="6412" max="6412" width="15.5546875" style="57" customWidth="1"/>
    <col min="6413" max="6656" width="8.6640625" style="57"/>
    <col min="6657" max="6657" width="5.88671875" style="57" customWidth="1"/>
    <col min="6658" max="6658" width="30.21875" style="57" customWidth="1"/>
    <col min="6659" max="6659" width="28" style="57" customWidth="1"/>
    <col min="6660" max="6660" width="18.5546875" style="57" customWidth="1"/>
    <col min="6661" max="6661" width="0" style="57" hidden="1" customWidth="1"/>
    <col min="6662" max="6662" width="25.77734375" style="57" customWidth="1"/>
    <col min="6663" max="6663" width="19.5546875" style="57" customWidth="1"/>
    <col min="6664" max="6664" width="15.109375" style="57" customWidth="1"/>
    <col min="6665" max="6666" width="20.88671875" style="57" customWidth="1"/>
    <col min="6667" max="6667" width="85.33203125" style="57" customWidth="1"/>
    <col min="6668" max="6668" width="15.5546875" style="57" customWidth="1"/>
    <col min="6669" max="6912" width="8.6640625" style="57"/>
    <col min="6913" max="6913" width="5.88671875" style="57" customWidth="1"/>
    <col min="6914" max="6914" width="30.21875" style="57" customWidth="1"/>
    <col min="6915" max="6915" width="28" style="57" customWidth="1"/>
    <col min="6916" max="6916" width="18.5546875" style="57" customWidth="1"/>
    <col min="6917" max="6917" width="0" style="57" hidden="1" customWidth="1"/>
    <col min="6918" max="6918" width="25.77734375" style="57" customWidth="1"/>
    <col min="6919" max="6919" width="19.5546875" style="57" customWidth="1"/>
    <col min="6920" max="6920" width="15.109375" style="57" customWidth="1"/>
    <col min="6921" max="6922" width="20.88671875" style="57" customWidth="1"/>
    <col min="6923" max="6923" width="85.33203125" style="57" customWidth="1"/>
    <col min="6924" max="6924" width="15.5546875" style="57" customWidth="1"/>
    <col min="6925" max="7168" width="8.6640625" style="57"/>
    <col min="7169" max="7169" width="5.88671875" style="57" customWidth="1"/>
    <col min="7170" max="7170" width="30.21875" style="57" customWidth="1"/>
    <col min="7171" max="7171" width="28" style="57" customWidth="1"/>
    <col min="7172" max="7172" width="18.5546875" style="57" customWidth="1"/>
    <col min="7173" max="7173" width="0" style="57" hidden="1" customWidth="1"/>
    <col min="7174" max="7174" width="25.77734375" style="57" customWidth="1"/>
    <col min="7175" max="7175" width="19.5546875" style="57" customWidth="1"/>
    <col min="7176" max="7176" width="15.109375" style="57" customWidth="1"/>
    <col min="7177" max="7178" width="20.88671875" style="57" customWidth="1"/>
    <col min="7179" max="7179" width="85.33203125" style="57" customWidth="1"/>
    <col min="7180" max="7180" width="15.5546875" style="57" customWidth="1"/>
    <col min="7181" max="7424" width="8.6640625" style="57"/>
    <col min="7425" max="7425" width="5.88671875" style="57" customWidth="1"/>
    <col min="7426" max="7426" width="30.21875" style="57" customWidth="1"/>
    <col min="7427" max="7427" width="28" style="57" customWidth="1"/>
    <col min="7428" max="7428" width="18.5546875" style="57" customWidth="1"/>
    <col min="7429" max="7429" width="0" style="57" hidden="1" customWidth="1"/>
    <col min="7430" max="7430" width="25.77734375" style="57" customWidth="1"/>
    <col min="7431" max="7431" width="19.5546875" style="57" customWidth="1"/>
    <col min="7432" max="7432" width="15.109375" style="57" customWidth="1"/>
    <col min="7433" max="7434" width="20.88671875" style="57" customWidth="1"/>
    <col min="7435" max="7435" width="85.33203125" style="57" customWidth="1"/>
    <col min="7436" max="7436" width="15.5546875" style="57" customWidth="1"/>
    <col min="7437" max="7680" width="8.6640625" style="57"/>
    <col min="7681" max="7681" width="5.88671875" style="57" customWidth="1"/>
    <col min="7682" max="7682" width="30.21875" style="57" customWidth="1"/>
    <col min="7683" max="7683" width="28" style="57" customWidth="1"/>
    <col min="7684" max="7684" width="18.5546875" style="57" customWidth="1"/>
    <col min="7685" max="7685" width="0" style="57" hidden="1" customWidth="1"/>
    <col min="7686" max="7686" width="25.77734375" style="57" customWidth="1"/>
    <col min="7687" max="7687" width="19.5546875" style="57" customWidth="1"/>
    <col min="7688" max="7688" width="15.109375" style="57" customWidth="1"/>
    <col min="7689" max="7690" width="20.88671875" style="57" customWidth="1"/>
    <col min="7691" max="7691" width="85.33203125" style="57" customWidth="1"/>
    <col min="7692" max="7692" width="15.5546875" style="57" customWidth="1"/>
    <col min="7693" max="7936" width="8.6640625" style="57"/>
    <col min="7937" max="7937" width="5.88671875" style="57" customWidth="1"/>
    <col min="7938" max="7938" width="30.21875" style="57" customWidth="1"/>
    <col min="7939" max="7939" width="28" style="57" customWidth="1"/>
    <col min="7940" max="7940" width="18.5546875" style="57" customWidth="1"/>
    <col min="7941" max="7941" width="0" style="57" hidden="1" customWidth="1"/>
    <col min="7942" max="7942" width="25.77734375" style="57" customWidth="1"/>
    <col min="7943" max="7943" width="19.5546875" style="57" customWidth="1"/>
    <col min="7944" max="7944" width="15.109375" style="57" customWidth="1"/>
    <col min="7945" max="7946" width="20.88671875" style="57" customWidth="1"/>
    <col min="7947" max="7947" width="85.33203125" style="57" customWidth="1"/>
    <col min="7948" max="7948" width="15.5546875" style="57" customWidth="1"/>
    <col min="7949" max="8192" width="8.6640625" style="57"/>
    <col min="8193" max="8193" width="5.88671875" style="57" customWidth="1"/>
    <col min="8194" max="8194" width="30.21875" style="57" customWidth="1"/>
    <col min="8195" max="8195" width="28" style="57" customWidth="1"/>
    <col min="8196" max="8196" width="18.5546875" style="57" customWidth="1"/>
    <col min="8197" max="8197" width="0" style="57" hidden="1" customWidth="1"/>
    <col min="8198" max="8198" width="25.77734375" style="57" customWidth="1"/>
    <col min="8199" max="8199" width="19.5546875" style="57" customWidth="1"/>
    <col min="8200" max="8200" width="15.109375" style="57" customWidth="1"/>
    <col min="8201" max="8202" width="20.88671875" style="57" customWidth="1"/>
    <col min="8203" max="8203" width="85.33203125" style="57" customWidth="1"/>
    <col min="8204" max="8204" width="15.5546875" style="57" customWidth="1"/>
    <col min="8205" max="8448" width="8.6640625" style="57"/>
    <col min="8449" max="8449" width="5.88671875" style="57" customWidth="1"/>
    <col min="8450" max="8450" width="30.21875" style="57" customWidth="1"/>
    <col min="8451" max="8451" width="28" style="57" customWidth="1"/>
    <col min="8452" max="8452" width="18.5546875" style="57" customWidth="1"/>
    <col min="8453" max="8453" width="0" style="57" hidden="1" customWidth="1"/>
    <col min="8454" max="8454" width="25.77734375" style="57" customWidth="1"/>
    <col min="8455" max="8455" width="19.5546875" style="57" customWidth="1"/>
    <col min="8456" max="8456" width="15.109375" style="57" customWidth="1"/>
    <col min="8457" max="8458" width="20.88671875" style="57" customWidth="1"/>
    <col min="8459" max="8459" width="85.33203125" style="57" customWidth="1"/>
    <col min="8460" max="8460" width="15.5546875" style="57" customWidth="1"/>
    <col min="8461" max="8704" width="8.6640625" style="57"/>
    <col min="8705" max="8705" width="5.88671875" style="57" customWidth="1"/>
    <col min="8706" max="8706" width="30.21875" style="57" customWidth="1"/>
    <col min="8707" max="8707" width="28" style="57" customWidth="1"/>
    <col min="8708" max="8708" width="18.5546875" style="57" customWidth="1"/>
    <col min="8709" max="8709" width="0" style="57" hidden="1" customWidth="1"/>
    <col min="8710" max="8710" width="25.77734375" style="57" customWidth="1"/>
    <col min="8711" max="8711" width="19.5546875" style="57" customWidth="1"/>
    <col min="8712" max="8712" width="15.109375" style="57" customWidth="1"/>
    <col min="8713" max="8714" width="20.88671875" style="57" customWidth="1"/>
    <col min="8715" max="8715" width="85.33203125" style="57" customWidth="1"/>
    <col min="8716" max="8716" width="15.5546875" style="57" customWidth="1"/>
    <col min="8717" max="8960" width="8.6640625" style="57"/>
    <col min="8961" max="8961" width="5.88671875" style="57" customWidth="1"/>
    <col min="8962" max="8962" width="30.21875" style="57" customWidth="1"/>
    <col min="8963" max="8963" width="28" style="57" customWidth="1"/>
    <col min="8964" max="8964" width="18.5546875" style="57" customWidth="1"/>
    <col min="8965" max="8965" width="0" style="57" hidden="1" customWidth="1"/>
    <col min="8966" max="8966" width="25.77734375" style="57" customWidth="1"/>
    <col min="8967" max="8967" width="19.5546875" style="57" customWidth="1"/>
    <col min="8968" max="8968" width="15.109375" style="57" customWidth="1"/>
    <col min="8969" max="8970" width="20.88671875" style="57" customWidth="1"/>
    <col min="8971" max="8971" width="85.33203125" style="57" customWidth="1"/>
    <col min="8972" max="8972" width="15.5546875" style="57" customWidth="1"/>
    <col min="8973" max="9216" width="8.6640625" style="57"/>
    <col min="9217" max="9217" width="5.88671875" style="57" customWidth="1"/>
    <col min="9218" max="9218" width="30.21875" style="57" customWidth="1"/>
    <col min="9219" max="9219" width="28" style="57" customWidth="1"/>
    <col min="9220" max="9220" width="18.5546875" style="57" customWidth="1"/>
    <col min="9221" max="9221" width="0" style="57" hidden="1" customWidth="1"/>
    <col min="9222" max="9222" width="25.77734375" style="57" customWidth="1"/>
    <col min="9223" max="9223" width="19.5546875" style="57" customWidth="1"/>
    <col min="9224" max="9224" width="15.109375" style="57" customWidth="1"/>
    <col min="9225" max="9226" width="20.88671875" style="57" customWidth="1"/>
    <col min="9227" max="9227" width="85.33203125" style="57" customWidth="1"/>
    <col min="9228" max="9228" width="15.5546875" style="57" customWidth="1"/>
    <col min="9229" max="9472" width="8.6640625" style="57"/>
    <col min="9473" max="9473" width="5.88671875" style="57" customWidth="1"/>
    <col min="9474" max="9474" width="30.21875" style="57" customWidth="1"/>
    <col min="9475" max="9475" width="28" style="57" customWidth="1"/>
    <col min="9476" max="9476" width="18.5546875" style="57" customWidth="1"/>
    <col min="9477" max="9477" width="0" style="57" hidden="1" customWidth="1"/>
    <col min="9478" max="9478" width="25.77734375" style="57" customWidth="1"/>
    <col min="9479" max="9479" width="19.5546875" style="57" customWidth="1"/>
    <col min="9480" max="9480" width="15.109375" style="57" customWidth="1"/>
    <col min="9481" max="9482" width="20.88671875" style="57" customWidth="1"/>
    <col min="9483" max="9483" width="85.33203125" style="57" customWidth="1"/>
    <col min="9484" max="9484" width="15.5546875" style="57" customWidth="1"/>
    <col min="9485" max="9728" width="8.6640625" style="57"/>
    <col min="9729" max="9729" width="5.88671875" style="57" customWidth="1"/>
    <col min="9730" max="9730" width="30.21875" style="57" customWidth="1"/>
    <col min="9731" max="9731" width="28" style="57" customWidth="1"/>
    <col min="9732" max="9732" width="18.5546875" style="57" customWidth="1"/>
    <col min="9733" max="9733" width="0" style="57" hidden="1" customWidth="1"/>
    <col min="9734" max="9734" width="25.77734375" style="57" customWidth="1"/>
    <col min="9735" max="9735" width="19.5546875" style="57" customWidth="1"/>
    <col min="9736" max="9736" width="15.109375" style="57" customWidth="1"/>
    <col min="9737" max="9738" width="20.88671875" style="57" customWidth="1"/>
    <col min="9739" max="9739" width="85.33203125" style="57" customWidth="1"/>
    <col min="9740" max="9740" width="15.5546875" style="57" customWidth="1"/>
    <col min="9741" max="9984" width="8.6640625" style="57"/>
    <col min="9985" max="9985" width="5.88671875" style="57" customWidth="1"/>
    <col min="9986" max="9986" width="30.21875" style="57" customWidth="1"/>
    <col min="9987" max="9987" width="28" style="57" customWidth="1"/>
    <col min="9988" max="9988" width="18.5546875" style="57" customWidth="1"/>
    <col min="9989" max="9989" width="0" style="57" hidden="1" customWidth="1"/>
    <col min="9990" max="9990" width="25.77734375" style="57" customWidth="1"/>
    <col min="9991" max="9991" width="19.5546875" style="57" customWidth="1"/>
    <col min="9992" max="9992" width="15.109375" style="57" customWidth="1"/>
    <col min="9993" max="9994" width="20.88671875" style="57" customWidth="1"/>
    <col min="9995" max="9995" width="85.33203125" style="57" customWidth="1"/>
    <col min="9996" max="9996" width="15.5546875" style="57" customWidth="1"/>
    <col min="9997" max="10240" width="8.6640625" style="57"/>
    <col min="10241" max="10241" width="5.88671875" style="57" customWidth="1"/>
    <col min="10242" max="10242" width="30.21875" style="57" customWidth="1"/>
    <col min="10243" max="10243" width="28" style="57" customWidth="1"/>
    <col min="10244" max="10244" width="18.5546875" style="57" customWidth="1"/>
    <col min="10245" max="10245" width="0" style="57" hidden="1" customWidth="1"/>
    <col min="10246" max="10246" width="25.77734375" style="57" customWidth="1"/>
    <col min="10247" max="10247" width="19.5546875" style="57" customWidth="1"/>
    <col min="10248" max="10248" width="15.109375" style="57" customWidth="1"/>
    <col min="10249" max="10250" width="20.88671875" style="57" customWidth="1"/>
    <col min="10251" max="10251" width="85.33203125" style="57" customWidth="1"/>
    <col min="10252" max="10252" width="15.5546875" style="57" customWidth="1"/>
    <col min="10253" max="10496" width="8.6640625" style="57"/>
    <col min="10497" max="10497" width="5.88671875" style="57" customWidth="1"/>
    <col min="10498" max="10498" width="30.21875" style="57" customWidth="1"/>
    <col min="10499" max="10499" width="28" style="57" customWidth="1"/>
    <col min="10500" max="10500" width="18.5546875" style="57" customWidth="1"/>
    <col min="10501" max="10501" width="0" style="57" hidden="1" customWidth="1"/>
    <col min="10502" max="10502" width="25.77734375" style="57" customWidth="1"/>
    <col min="10503" max="10503" width="19.5546875" style="57" customWidth="1"/>
    <col min="10504" max="10504" width="15.109375" style="57" customWidth="1"/>
    <col min="10505" max="10506" width="20.88671875" style="57" customWidth="1"/>
    <col min="10507" max="10507" width="85.33203125" style="57" customWidth="1"/>
    <col min="10508" max="10508" width="15.5546875" style="57" customWidth="1"/>
    <col min="10509" max="10752" width="8.6640625" style="57"/>
    <col min="10753" max="10753" width="5.88671875" style="57" customWidth="1"/>
    <col min="10754" max="10754" width="30.21875" style="57" customWidth="1"/>
    <col min="10755" max="10755" width="28" style="57" customWidth="1"/>
    <col min="10756" max="10756" width="18.5546875" style="57" customWidth="1"/>
    <col min="10757" max="10757" width="0" style="57" hidden="1" customWidth="1"/>
    <col min="10758" max="10758" width="25.77734375" style="57" customWidth="1"/>
    <col min="10759" max="10759" width="19.5546875" style="57" customWidth="1"/>
    <col min="10760" max="10760" width="15.109375" style="57" customWidth="1"/>
    <col min="10761" max="10762" width="20.88671875" style="57" customWidth="1"/>
    <col min="10763" max="10763" width="85.33203125" style="57" customWidth="1"/>
    <col min="10764" max="10764" width="15.5546875" style="57" customWidth="1"/>
    <col min="10765" max="11008" width="8.6640625" style="57"/>
    <col min="11009" max="11009" width="5.88671875" style="57" customWidth="1"/>
    <col min="11010" max="11010" width="30.21875" style="57" customWidth="1"/>
    <col min="11011" max="11011" width="28" style="57" customWidth="1"/>
    <col min="11012" max="11012" width="18.5546875" style="57" customWidth="1"/>
    <col min="11013" max="11013" width="0" style="57" hidden="1" customWidth="1"/>
    <col min="11014" max="11014" width="25.77734375" style="57" customWidth="1"/>
    <col min="11015" max="11015" width="19.5546875" style="57" customWidth="1"/>
    <col min="11016" max="11016" width="15.109375" style="57" customWidth="1"/>
    <col min="11017" max="11018" width="20.88671875" style="57" customWidth="1"/>
    <col min="11019" max="11019" width="85.33203125" style="57" customWidth="1"/>
    <col min="11020" max="11020" width="15.5546875" style="57" customWidth="1"/>
    <col min="11021" max="11264" width="8.6640625" style="57"/>
    <col min="11265" max="11265" width="5.88671875" style="57" customWidth="1"/>
    <col min="11266" max="11266" width="30.21875" style="57" customWidth="1"/>
    <col min="11267" max="11267" width="28" style="57" customWidth="1"/>
    <col min="11268" max="11268" width="18.5546875" style="57" customWidth="1"/>
    <col min="11269" max="11269" width="0" style="57" hidden="1" customWidth="1"/>
    <col min="11270" max="11270" width="25.77734375" style="57" customWidth="1"/>
    <col min="11271" max="11271" width="19.5546875" style="57" customWidth="1"/>
    <col min="11272" max="11272" width="15.109375" style="57" customWidth="1"/>
    <col min="11273" max="11274" width="20.88671875" style="57" customWidth="1"/>
    <col min="11275" max="11275" width="85.33203125" style="57" customWidth="1"/>
    <col min="11276" max="11276" width="15.5546875" style="57" customWidth="1"/>
    <col min="11277" max="11520" width="8.6640625" style="57"/>
    <col min="11521" max="11521" width="5.88671875" style="57" customWidth="1"/>
    <col min="11522" max="11522" width="30.21875" style="57" customWidth="1"/>
    <col min="11523" max="11523" width="28" style="57" customWidth="1"/>
    <col min="11524" max="11524" width="18.5546875" style="57" customWidth="1"/>
    <col min="11525" max="11525" width="0" style="57" hidden="1" customWidth="1"/>
    <col min="11526" max="11526" width="25.77734375" style="57" customWidth="1"/>
    <col min="11527" max="11527" width="19.5546875" style="57" customWidth="1"/>
    <col min="11528" max="11528" width="15.109375" style="57" customWidth="1"/>
    <col min="11529" max="11530" width="20.88671875" style="57" customWidth="1"/>
    <col min="11531" max="11531" width="85.33203125" style="57" customWidth="1"/>
    <col min="11532" max="11532" width="15.5546875" style="57" customWidth="1"/>
    <col min="11533" max="11776" width="8.6640625" style="57"/>
    <col min="11777" max="11777" width="5.88671875" style="57" customWidth="1"/>
    <col min="11778" max="11778" width="30.21875" style="57" customWidth="1"/>
    <col min="11779" max="11779" width="28" style="57" customWidth="1"/>
    <col min="11780" max="11780" width="18.5546875" style="57" customWidth="1"/>
    <col min="11781" max="11781" width="0" style="57" hidden="1" customWidth="1"/>
    <col min="11782" max="11782" width="25.77734375" style="57" customWidth="1"/>
    <col min="11783" max="11783" width="19.5546875" style="57" customWidth="1"/>
    <col min="11784" max="11784" width="15.109375" style="57" customWidth="1"/>
    <col min="11785" max="11786" width="20.88671875" style="57" customWidth="1"/>
    <col min="11787" max="11787" width="85.33203125" style="57" customWidth="1"/>
    <col min="11788" max="11788" width="15.5546875" style="57" customWidth="1"/>
    <col min="11789" max="12032" width="8.6640625" style="57"/>
    <col min="12033" max="12033" width="5.88671875" style="57" customWidth="1"/>
    <col min="12034" max="12034" width="30.21875" style="57" customWidth="1"/>
    <col min="12035" max="12035" width="28" style="57" customWidth="1"/>
    <col min="12036" max="12036" width="18.5546875" style="57" customWidth="1"/>
    <col min="12037" max="12037" width="0" style="57" hidden="1" customWidth="1"/>
    <col min="12038" max="12038" width="25.77734375" style="57" customWidth="1"/>
    <col min="12039" max="12039" width="19.5546875" style="57" customWidth="1"/>
    <col min="12040" max="12040" width="15.109375" style="57" customWidth="1"/>
    <col min="12041" max="12042" width="20.88671875" style="57" customWidth="1"/>
    <col min="12043" max="12043" width="85.33203125" style="57" customWidth="1"/>
    <col min="12044" max="12044" width="15.5546875" style="57" customWidth="1"/>
    <col min="12045" max="12288" width="8.6640625" style="57"/>
    <col min="12289" max="12289" width="5.88671875" style="57" customWidth="1"/>
    <col min="12290" max="12290" width="30.21875" style="57" customWidth="1"/>
    <col min="12291" max="12291" width="28" style="57" customWidth="1"/>
    <col min="12292" max="12292" width="18.5546875" style="57" customWidth="1"/>
    <col min="12293" max="12293" width="0" style="57" hidden="1" customWidth="1"/>
    <col min="12294" max="12294" width="25.77734375" style="57" customWidth="1"/>
    <col min="12295" max="12295" width="19.5546875" style="57" customWidth="1"/>
    <col min="12296" max="12296" width="15.109375" style="57" customWidth="1"/>
    <col min="12297" max="12298" width="20.88671875" style="57" customWidth="1"/>
    <col min="12299" max="12299" width="85.33203125" style="57" customWidth="1"/>
    <col min="12300" max="12300" width="15.5546875" style="57" customWidth="1"/>
    <col min="12301" max="12544" width="8.6640625" style="57"/>
    <col min="12545" max="12545" width="5.88671875" style="57" customWidth="1"/>
    <col min="12546" max="12546" width="30.21875" style="57" customWidth="1"/>
    <col min="12547" max="12547" width="28" style="57" customWidth="1"/>
    <col min="12548" max="12548" width="18.5546875" style="57" customWidth="1"/>
    <col min="12549" max="12549" width="0" style="57" hidden="1" customWidth="1"/>
    <col min="12550" max="12550" width="25.77734375" style="57" customWidth="1"/>
    <col min="12551" max="12551" width="19.5546875" style="57" customWidth="1"/>
    <col min="12552" max="12552" width="15.109375" style="57" customWidth="1"/>
    <col min="12553" max="12554" width="20.88671875" style="57" customWidth="1"/>
    <col min="12555" max="12555" width="85.33203125" style="57" customWidth="1"/>
    <col min="12556" max="12556" width="15.5546875" style="57" customWidth="1"/>
    <col min="12557" max="12800" width="8.6640625" style="57"/>
    <col min="12801" max="12801" width="5.88671875" style="57" customWidth="1"/>
    <col min="12802" max="12802" width="30.21875" style="57" customWidth="1"/>
    <col min="12803" max="12803" width="28" style="57" customWidth="1"/>
    <col min="12804" max="12804" width="18.5546875" style="57" customWidth="1"/>
    <col min="12805" max="12805" width="0" style="57" hidden="1" customWidth="1"/>
    <col min="12806" max="12806" width="25.77734375" style="57" customWidth="1"/>
    <col min="12807" max="12807" width="19.5546875" style="57" customWidth="1"/>
    <col min="12808" max="12808" width="15.109375" style="57" customWidth="1"/>
    <col min="12809" max="12810" width="20.88671875" style="57" customWidth="1"/>
    <col min="12811" max="12811" width="85.33203125" style="57" customWidth="1"/>
    <col min="12812" max="12812" width="15.5546875" style="57" customWidth="1"/>
    <col min="12813" max="13056" width="8.6640625" style="57"/>
    <col min="13057" max="13057" width="5.88671875" style="57" customWidth="1"/>
    <col min="13058" max="13058" width="30.21875" style="57" customWidth="1"/>
    <col min="13059" max="13059" width="28" style="57" customWidth="1"/>
    <col min="13060" max="13060" width="18.5546875" style="57" customWidth="1"/>
    <col min="13061" max="13061" width="0" style="57" hidden="1" customWidth="1"/>
    <col min="13062" max="13062" width="25.77734375" style="57" customWidth="1"/>
    <col min="13063" max="13063" width="19.5546875" style="57" customWidth="1"/>
    <col min="13064" max="13064" width="15.109375" style="57" customWidth="1"/>
    <col min="13065" max="13066" width="20.88671875" style="57" customWidth="1"/>
    <col min="13067" max="13067" width="85.33203125" style="57" customWidth="1"/>
    <col min="13068" max="13068" width="15.5546875" style="57" customWidth="1"/>
    <col min="13069" max="13312" width="8.6640625" style="57"/>
    <col min="13313" max="13313" width="5.88671875" style="57" customWidth="1"/>
    <col min="13314" max="13314" width="30.21875" style="57" customWidth="1"/>
    <col min="13315" max="13315" width="28" style="57" customWidth="1"/>
    <col min="13316" max="13316" width="18.5546875" style="57" customWidth="1"/>
    <col min="13317" max="13317" width="0" style="57" hidden="1" customWidth="1"/>
    <col min="13318" max="13318" width="25.77734375" style="57" customWidth="1"/>
    <col min="13319" max="13319" width="19.5546875" style="57" customWidth="1"/>
    <col min="13320" max="13320" width="15.109375" style="57" customWidth="1"/>
    <col min="13321" max="13322" width="20.88671875" style="57" customWidth="1"/>
    <col min="13323" max="13323" width="85.33203125" style="57" customWidth="1"/>
    <col min="13324" max="13324" width="15.5546875" style="57" customWidth="1"/>
    <col min="13325" max="13568" width="8.6640625" style="57"/>
    <col min="13569" max="13569" width="5.88671875" style="57" customWidth="1"/>
    <col min="13570" max="13570" width="30.21875" style="57" customWidth="1"/>
    <col min="13571" max="13571" width="28" style="57" customWidth="1"/>
    <col min="13572" max="13572" width="18.5546875" style="57" customWidth="1"/>
    <col min="13573" max="13573" width="0" style="57" hidden="1" customWidth="1"/>
    <col min="13574" max="13574" width="25.77734375" style="57" customWidth="1"/>
    <col min="13575" max="13575" width="19.5546875" style="57" customWidth="1"/>
    <col min="13576" max="13576" width="15.109375" style="57" customWidth="1"/>
    <col min="13577" max="13578" width="20.88671875" style="57" customWidth="1"/>
    <col min="13579" max="13579" width="85.33203125" style="57" customWidth="1"/>
    <col min="13580" max="13580" width="15.5546875" style="57" customWidth="1"/>
    <col min="13581" max="13824" width="8.6640625" style="57"/>
    <col min="13825" max="13825" width="5.88671875" style="57" customWidth="1"/>
    <col min="13826" max="13826" width="30.21875" style="57" customWidth="1"/>
    <col min="13827" max="13827" width="28" style="57" customWidth="1"/>
    <col min="13828" max="13828" width="18.5546875" style="57" customWidth="1"/>
    <col min="13829" max="13829" width="0" style="57" hidden="1" customWidth="1"/>
    <col min="13830" max="13830" width="25.77734375" style="57" customWidth="1"/>
    <col min="13831" max="13831" width="19.5546875" style="57" customWidth="1"/>
    <col min="13832" max="13832" width="15.109375" style="57" customWidth="1"/>
    <col min="13833" max="13834" width="20.88671875" style="57" customWidth="1"/>
    <col min="13835" max="13835" width="85.33203125" style="57" customWidth="1"/>
    <col min="13836" max="13836" width="15.5546875" style="57" customWidth="1"/>
    <col min="13837" max="14080" width="8.6640625" style="57"/>
    <col min="14081" max="14081" width="5.88671875" style="57" customWidth="1"/>
    <col min="14082" max="14082" width="30.21875" style="57" customWidth="1"/>
    <col min="14083" max="14083" width="28" style="57" customWidth="1"/>
    <col min="14084" max="14084" width="18.5546875" style="57" customWidth="1"/>
    <col min="14085" max="14085" width="0" style="57" hidden="1" customWidth="1"/>
    <col min="14086" max="14086" width="25.77734375" style="57" customWidth="1"/>
    <col min="14087" max="14087" width="19.5546875" style="57" customWidth="1"/>
    <col min="14088" max="14088" width="15.109375" style="57" customWidth="1"/>
    <col min="14089" max="14090" width="20.88671875" style="57" customWidth="1"/>
    <col min="14091" max="14091" width="85.33203125" style="57" customWidth="1"/>
    <col min="14092" max="14092" width="15.5546875" style="57" customWidth="1"/>
    <col min="14093" max="14336" width="8.6640625" style="57"/>
    <col min="14337" max="14337" width="5.88671875" style="57" customWidth="1"/>
    <col min="14338" max="14338" width="30.21875" style="57" customWidth="1"/>
    <col min="14339" max="14339" width="28" style="57" customWidth="1"/>
    <col min="14340" max="14340" width="18.5546875" style="57" customWidth="1"/>
    <col min="14341" max="14341" width="0" style="57" hidden="1" customWidth="1"/>
    <col min="14342" max="14342" width="25.77734375" style="57" customWidth="1"/>
    <col min="14343" max="14343" width="19.5546875" style="57" customWidth="1"/>
    <col min="14344" max="14344" width="15.109375" style="57" customWidth="1"/>
    <col min="14345" max="14346" width="20.88671875" style="57" customWidth="1"/>
    <col min="14347" max="14347" width="85.33203125" style="57" customWidth="1"/>
    <col min="14348" max="14348" width="15.5546875" style="57" customWidth="1"/>
    <col min="14349" max="14592" width="8.6640625" style="57"/>
    <col min="14593" max="14593" width="5.88671875" style="57" customWidth="1"/>
    <col min="14594" max="14594" width="30.21875" style="57" customWidth="1"/>
    <col min="14595" max="14595" width="28" style="57" customWidth="1"/>
    <col min="14596" max="14596" width="18.5546875" style="57" customWidth="1"/>
    <col min="14597" max="14597" width="0" style="57" hidden="1" customWidth="1"/>
    <col min="14598" max="14598" width="25.77734375" style="57" customWidth="1"/>
    <col min="14599" max="14599" width="19.5546875" style="57" customWidth="1"/>
    <col min="14600" max="14600" width="15.109375" style="57" customWidth="1"/>
    <col min="14601" max="14602" width="20.88671875" style="57" customWidth="1"/>
    <col min="14603" max="14603" width="85.33203125" style="57" customWidth="1"/>
    <col min="14604" max="14604" width="15.5546875" style="57" customWidth="1"/>
    <col min="14605" max="14848" width="8.6640625" style="57"/>
    <col min="14849" max="14849" width="5.88671875" style="57" customWidth="1"/>
    <col min="14850" max="14850" width="30.21875" style="57" customWidth="1"/>
    <col min="14851" max="14851" width="28" style="57" customWidth="1"/>
    <col min="14852" max="14852" width="18.5546875" style="57" customWidth="1"/>
    <col min="14853" max="14853" width="0" style="57" hidden="1" customWidth="1"/>
    <col min="14854" max="14854" width="25.77734375" style="57" customWidth="1"/>
    <col min="14855" max="14855" width="19.5546875" style="57" customWidth="1"/>
    <col min="14856" max="14856" width="15.109375" style="57" customWidth="1"/>
    <col min="14857" max="14858" width="20.88671875" style="57" customWidth="1"/>
    <col min="14859" max="14859" width="85.33203125" style="57" customWidth="1"/>
    <col min="14860" max="14860" width="15.5546875" style="57" customWidth="1"/>
    <col min="14861" max="15104" width="8.6640625" style="57"/>
    <col min="15105" max="15105" width="5.88671875" style="57" customWidth="1"/>
    <col min="15106" max="15106" width="30.21875" style="57" customWidth="1"/>
    <col min="15107" max="15107" width="28" style="57" customWidth="1"/>
    <col min="15108" max="15108" width="18.5546875" style="57" customWidth="1"/>
    <col min="15109" max="15109" width="0" style="57" hidden="1" customWidth="1"/>
    <col min="15110" max="15110" width="25.77734375" style="57" customWidth="1"/>
    <col min="15111" max="15111" width="19.5546875" style="57" customWidth="1"/>
    <col min="15112" max="15112" width="15.109375" style="57" customWidth="1"/>
    <col min="15113" max="15114" width="20.88671875" style="57" customWidth="1"/>
    <col min="15115" max="15115" width="85.33203125" style="57" customWidth="1"/>
    <col min="15116" max="15116" width="15.5546875" style="57" customWidth="1"/>
    <col min="15117" max="15360" width="8.6640625" style="57"/>
    <col min="15361" max="15361" width="5.88671875" style="57" customWidth="1"/>
    <col min="15362" max="15362" width="30.21875" style="57" customWidth="1"/>
    <col min="15363" max="15363" width="28" style="57" customWidth="1"/>
    <col min="15364" max="15364" width="18.5546875" style="57" customWidth="1"/>
    <col min="15365" max="15365" width="0" style="57" hidden="1" customWidth="1"/>
    <col min="15366" max="15366" width="25.77734375" style="57" customWidth="1"/>
    <col min="15367" max="15367" width="19.5546875" style="57" customWidth="1"/>
    <col min="15368" max="15368" width="15.109375" style="57" customWidth="1"/>
    <col min="15369" max="15370" width="20.88671875" style="57" customWidth="1"/>
    <col min="15371" max="15371" width="85.33203125" style="57" customWidth="1"/>
    <col min="15372" max="15372" width="15.5546875" style="57" customWidth="1"/>
    <col min="15373" max="15616" width="8.6640625" style="57"/>
    <col min="15617" max="15617" width="5.88671875" style="57" customWidth="1"/>
    <col min="15618" max="15618" width="30.21875" style="57" customWidth="1"/>
    <col min="15619" max="15619" width="28" style="57" customWidth="1"/>
    <col min="15620" max="15620" width="18.5546875" style="57" customWidth="1"/>
    <col min="15621" max="15621" width="0" style="57" hidden="1" customWidth="1"/>
    <col min="15622" max="15622" width="25.77734375" style="57" customWidth="1"/>
    <col min="15623" max="15623" width="19.5546875" style="57" customWidth="1"/>
    <col min="15624" max="15624" width="15.109375" style="57" customWidth="1"/>
    <col min="15625" max="15626" width="20.88671875" style="57" customWidth="1"/>
    <col min="15627" max="15627" width="85.33203125" style="57" customWidth="1"/>
    <col min="15628" max="15628" width="15.5546875" style="57" customWidth="1"/>
    <col min="15629" max="15872" width="8.6640625" style="57"/>
    <col min="15873" max="15873" width="5.88671875" style="57" customWidth="1"/>
    <col min="15874" max="15874" width="30.21875" style="57" customWidth="1"/>
    <col min="15875" max="15875" width="28" style="57" customWidth="1"/>
    <col min="15876" max="15876" width="18.5546875" style="57" customWidth="1"/>
    <col min="15877" max="15877" width="0" style="57" hidden="1" customWidth="1"/>
    <col min="15878" max="15878" width="25.77734375" style="57" customWidth="1"/>
    <col min="15879" max="15879" width="19.5546875" style="57" customWidth="1"/>
    <col min="15880" max="15880" width="15.109375" style="57" customWidth="1"/>
    <col min="15881" max="15882" width="20.88671875" style="57" customWidth="1"/>
    <col min="15883" max="15883" width="85.33203125" style="57" customWidth="1"/>
    <col min="15884" max="15884" width="15.5546875" style="57" customWidth="1"/>
    <col min="15885" max="16128" width="8.6640625" style="57"/>
    <col min="16129" max="16129" width="5.88671875" style="57" customWidth="1"/>
    <col min="16130" max="16130" width="30.21875" style="57" customWidth="1"/>
    <col min="16131" max="16131" width="28" style="57" customWidth="1"/>
    <col min="16132" max="16132" width="18.5546875" style="57" customWidth="1"/>
    <col min="16133" max="16133" width="0" style="57" hidden="1" customWidth="1"/>
    <col min="16134" max="16134" width="25.77734375" style="57" customWidth="1"/>
    <col min="16135" max="16135" width="19.5546875" style="57" customWidth="1"/>
    <col min="16136" max="16136" width="15.109375" style="57" customWidth="1"/>
    <col min="16137" max="16138" width="20.88671875" style="57" customWidth="1"/>
    <col min="16139" max="16139" width="85.33203125" style="57" customWidth="1"/>
    <col min="16140" max="16140" width="15.5546875" style="57" customWidth="1"/>
    <col min="16141" max="16384" width="8.6640625" style="57"/>
  </cols>
  <sheetData>
    <row r="1" spans="1:12" ht="37.5" customHeight="1" x14ac:dyDescent="0.3">
      <c r="A1" s="259" t="s">
        <v>604</v>
      </c>
      <c r="B1" s="259"/>
      <c r="C1" s="259"/>
      <c r="D1" s="259"/>
      <c r="E1" s="259"/>
      <c r="F1" s="259"/>
      <c r="G1" s="259"/>
      <c r="H1" s="259"/>
      <c r="I1" s="259"/>
      <c r="J1" s="54"/>
      <c r="K1" s="55"/>
    </row>
    <row r="3" spans="1:12" s="59" customFormat="1" ht="45.75" customHeight="1" x14ac:dyDescent="0.3">
      <c r="A3" s="260" t="s">
        <v>525</v>
      </c>
      <c r="B3" s="261" t="s">
        <v>605</v>
      </c>
      <c r="C3" s="262" t="s">
        <v>606</v>
      </c>
      <c r="D3" s="263" t="s">
        <v>607</v>
      </c>
      <c r="E3" s="264" t="s">
        <v>608</v>
      </c>
      <c r="F3" s="264" t="s">
        <v>609</v>
      </c>
      <c r="G3" s="265" t="s">
        <v>610</v>
      </c>
      <c r="H3" s="266" t="s">
        <v>611</v>
      </c>
      <c r="I3" s="261" t="s">
        <v>612</v>
      </c>
      <c r="J3" s="257" t="s">
        <v>582</v>
      </c>
      <c r="K3" s="258" t="s">
        <v>613</v>
      </c>
      <c r="L3" s="58"/>
    </row>
    <row r="4" spans="1:12" s="59" customFormat="1" ht="16.5" customHeight="1" x14ac:dyDescent="0.3">
      <c r="A4" s="260"/>
      <c r="B4" s="261"/>
      <c r="C4" s="262"/>
      <c r="D4" s="263"/>
      <c r="E4" s="264"/>
      <c r="F4" s="264"/>
      <c r="G4" s="265"/>
      <c r="H4" s="267"/>
      <c r="I4" s="261"/>
      <c r="J4" s="257"/>
      <c r="K4" s="258"/>
      <c r="L4" s="58"/>
    </row>
    <row r="5" spans="1:12" ht="45" customHeight="1" x14ac:dyDescent="0.3">
      <c r="A5" s="60">
        <v>1</v>
      </c>
      <c r="B5" s="155" t="s">
        <v>441</v>
      </c>
      <c r="C5" s="190"/>
      <c r="D5" s="205" t="s">
        <v>614</v>
      </c>
      <c r="E5" s="61" t="s">
        <v>615</v>
      </c>
      <c r="F5" s="190" t="s">
        <v>615</v>
      </c>
      <c r="G5" s="215">
        <v>40477</v>
      </c>
      <c r="H5" s="60" t="s">
        <v>616</v>
      </c>
      <c r="I5" s="196" t="s">
        <v>616</v>
      </c>
      <c r="J5" s="62"/>
      <c r="K5" s="63"/>
      <c r="L5" s="64">
        <f t="shared" ref="L5:L19" si="0">IF(J5="đang hành nghề",1,0)</f>
        <v>0</v>
      </c>
    </row>
    <row r="6" spans="1:12" ht="48.75" customHeight="1" x14ac:dyDescent="0.3">
      <c r="A6" s="60">
        <v>2</v>
      </c>
      <c r="B6" s="156" t="s">
        <v>617</v>
      </c>
      <c r="C6" s="190"/>
      <c r="D6" s="205" t="s">
        <v>618</v>
      </c>
      <c r="E6" s="61" t="s">
        <v>615</v>
      </c>
      <c r="F6" s="190" t="s">
        <v>615</v>
      </c>
      <c r="G6" s="216">
        <v>40477</v>
      </c>
      <c r="H6" s="60" t="s">
        <v>619</v>
      </c>
      <c r="I6" s="196" t="s">
        <v>619</v>
      </c>
      <c r="J6" s="62"/>
      <c r="K6" s="63"/>
      <c r="L6" s="64">
        <f t="shared" si="0"/>
        <v>0</v>
      </c>
    </row>
    <row r="7" spans="1:12" ht="36.75" customHeight="1" x14ac:dyDescent="0.3">
      <c r="A7" s="60">
        <v>3</v>
      </c>
      <c r="B7" s="157" t="s">
        <v>620</v>
      </c>
      <c r="C7" s="66" t="s">
        <v>621</v>
      </c>
      <c r="D7" s="205">
        <v>532</v>
      </c>
      <c r="E7" s="67" t="s">
        <v>622</v>
      </c>
      <c r="F7" s="209" t="s">
        <v>622</v>
      </c>
      <c r="G7" s="217" t="s">
        <v>623</v>
      </c>
      <c r="H7" s="68" t="s">
        <v>624</v>
      </c>
      <c r="I7" s="241" t="s">
        <v>624</v>
      </c>
      <c r="J7" s="62"/>
      <c r="K7" s="63"/>
      <c r="L7" s="64"/>
    </row>
    <row r="8" spans="1:12" ht="36.75" customHeight="1" x14ac:dyDescent="0.3">
      <c r="A8" s="60">
        <v>4</v>
      </c>
      <c r="B8" s="158" t="s">
        <v>625</v>
      </c>
      <c r="C8" s="190" t="s">
        <v>626</v>
      </c>
      <c r="D8" s="205">
        <v>320</v>
      </c>
      <c r="E8" s="69" t="s">
        <v>627</v>
      </c>
      <c r="F8" s="210" t="s">
        <v>627</v>
      </c>
      <c r="G8" s="215">
        <v>43383</v>
      </c>
      <c r="H8" s="60" t="s">
        <v>619</v>
      </c>
      <c r="I8" s="196" t="s">
        <v>619</v>
      </c>
      <c r="J8" s="62"/>
      <c r="K8" s="63"/>
      <c r="L8" s="64"/>
    </row>
    <row r="9" spans="1:12" ht="30.75" customHeight="1" x14ac:dyDescent="0.3">
      <c r="A9" s="60">
        <v>5</v>
      </c>
      <c r="B9" s="158" t="s">
        <v>628</v>
      </c>
      <c r="C9" s="190" t="s">
        <v>629</v>
      </c>
      <c r="D9" s="205">
        <v>403</v>
      </c>
      <c r="E9" s="69" t="s">
        <v>627</v>
      </c>
      <c r="F9" s="210" t="s">
        <v>627</v>
      </c>
      <c r="G9" s="215" t="s">
        <v>630</v>
      </c>
      <c r="H9" s="60" t="s">
        <v>616</v>
      </c>
      <c r="I9" s="196" t="s">
        <v>616</v>
      </c>
      <c r="J9" s="62"/>
      <c r="K9" s="63" t="s">
        <v>631</v>
      </c>
      <c r="L9" s="64">
        <f>IF(J9="đang hành nghề",1,0)</f>
        <v>0</v>
      </c>
    </row>
    <row r="10" spans="1:12" ht="21.75" customHeight="1" x14ac:dyDescent="0.3">
      <c r="A10" s="60">
        <v>6</v>
      </c>
      <c r="B10" s="159" t="s">
        <v>632</v>
      </c>
      <c r="C10" s="191" t="s">
        <v>633</v>
      </c>
      <c r="D10" s="205">
        <v>445</v>
      </c>
      <c r="E10" s="69" t="s">
        <v>627</v>
      </c>
      <c r="F10" s="210" t="s">
        <v>627</v>
      </c>
      <c r="G10" s="218" t="s">
        <v>634</v>
      </c>
      <c r="H10" s="61" t="s">
        <v>635</v>
      </c>
      <c r="I10" s="190" t="s">
        <v>635</v>
      </c>
      <c r="J10" s="62"/>
      <c r="K10" s="63" t="s">
        <v>636</v>
      </c>
      <c r="L10" s="64">
        <f>IF(J10="đang hành nghề",1,0)</f>
        <v>0</v>
      </c>
    </row>
    <row r="11" spans="1:12" s="73" customFormat="1" ht="30.75" customHeight="1" x14ac:dyDescent="0.25">
      <c r="A11" s="60">
        <v>7</v>
      </c>
      <c r="B11" s="63" t="s">
        <v>637</v>
      </c>
      <c r="C11" s="190" t="s">
        <v>638</v>
      </c>
      <c r="D11" s="205">
        <v>217</v>
      </c>
      <c r="E11" s="61" t="s">
        <v>639</v>
      </c>
      <c r="F11" s="190" t="s">
        <v>639</v>
      </c>
      <c r="G11" s="215">
        <v>41389</v>
      </c>
      <c r="H11" s="60" t="s">
        <v>616</v>
      </c>
      <c r="I11" s="196" t="s">
        <v>616</v>
      </c>
      <c r="J11" s="62"/>
      <c r="K11" s="72"/>
    </row>
    <row r="12" spans="1:12" ht="36.75" customHeight="1" x14ac:dyDescent="0.3">
      <c r="A12" s="60">
        <v>8</v>
      </c>
      <c r="B12" s="63" t="s">
        <v>640</v>
      </c>
      <c r="C12" s="190" t="s">
        <v>641</v>
      </c>
      <c r="D12" s="205">
        <v>218</v>
      </c>
      <c r="E12" s="61" t="s">
        <v>639</v>
      </c>
      <c r="F12" s="190" t="s">
        <v>639</v>
      </c>
      <c r="G12" s="215">
        <v>41024</v>
      </c>
      <c r="H12" s="60" t="s">
        <v>619</v>
      </c>
      <c r="I12" s="196" t="s">
        <v>619</v>
      </c>
      <c r="J12" s="62"/>
      <c r="K12" s="74" t="s">
        <v>642</v>
      </c>
      <c r="L12" s="64">
        <f t="shared" si="0"/>
        <v>0</v>
      </c>
    </row>
    <row r="13" spans="1:12" ht="21.75" customHeight="1" x14ac:dyDescent="0.3">
      <c r="A13" s="60">
        <v>9</v>
      </c>
      <c r="B13" s="155" t="s">
        <v>643</v>
      </c>
      <c r="C13" s="190"/>
      <c r="D13" s="205">
        <v>220</v>
      </c>
      <c r="E13" s="61" t="s">
        <v>639</v>
      </c>
      <c r="F13" s="190" t="s">
        <v>639</v>
      </c>
      <c r="G13" s="215">
        <v>41864</v>
      </c>
      <c r="H13" s="75" t="s">
        <v>624</v>
      </c>
      <c r="I13" s="195" t="s">
        <v>624</v>
      </c>
      <c r="J13" s="62"/>
      <c r="K13" s="63"/>
      <c r="L13" s="64">
        <f t="shared" si="0"/>
        <v>0</v>
      </c>
    </row>
    <row r="14" spans="1:12" ht="21.75" customHeight="1" x14ac:dyDescent="0.3">
      <c r="A14" s="60">
        <v>10</v>
      </c>
      <c r="B14" s="160" t="s">
        <v>644</v>
      </c>
      <c r="C14" s="190" t="s">
        <v>645</v>
      </c>
      <c r="D14" s="205">
        <v>222</v>
      </c>
      <c r="E14" s="61" t="s">
        <v>639</v>
      </c>
      <c r="F14" s="190" t="s">
        <v>639</v>
      </c>
      <c r="G14" s="217" t="s">
        <v>646</v>
      </c>
      <c r="H14" s="76" t="s">
        <v>624</v>
      </c>
      <c r="I14" s="194" t="s">
        <v>624</v>
      </c>
      <c r="J14" s="62"/>
      <c r="K14" s="63"/>
      <c r="L14" s="64">
        <f t="shared" si="0"/>
        <v>0</v>
      </c>
    </row>
    <row r="15" spans="1:12" ht="21.75" customHeight="1" x14ac:dyDescent="0.3">
      <c r="A15" s="60">
        <v>11</v>
      </c>
      <c r="B15" s="161" t="s">
        <v>435</v>
      </c>
      <c r="C15" s="192" t="s">
        <v>647</v>
      </c>
      <c r="D15" s="205" t="e">
        <v>#N/A</v>
      </c>
      <c r="E15" s="67" t="s">
        <v>648</v>
      </c>
      <c r="F15" s="209" t="s">
        <v>648</v>
      </c>
      <c r="G15" s="215">
        <v>40477</v>
      </c>
      <c r="H15" s="68" t="s">
        <v>616</v>
      </c>
      <c r="I15" s="241" t="s">
        <v>616</v>
      </c>
      <c r="J15" s="62"/>
      <c r="K15" s="63"/>
      <c r="L15" s="64">
        <f>IF(J15="đang hành nghề",1,0)</f>
        <v>0</v>
      </c>
    </row>
    <row r="16" spans="1:12" s="73" customFormat="1" ht="16.5" customHeight="1" x14ac:dyDescent="0.25">
      <c r="A16" s="60">
        <v>12</v>
      </c>
      <c r="B16" s="162" t="s">
        <v>649</v>
      </c>
      <c r="C16" s="192" t="s">
        <v>650</v>
      </c>
      <c r="D16" s="205" t="e">
        <v>#N/A</v>
      </c>
      <c r="E16" s="67" t="s">
        <v>648</v>
      </c>
      <c r="F16" s="209" t="s">
        <v>648</v>
      </c>
      <c r="G16" s="215">
        <v>40477</v>
      </c>
      <c r="H16" s="68" t="s">
        <v>619</v>
      </c>
      <c r="I16" s="241" t="s">
        <v>619</v>
      </c>
      <c r="J16" s="78"/>
      <c r="K16" s="79"/>
      <c r="L16" s="72"/>
    </row>
    <row r="17" spans="1:12" ht="21.75" customHeight="1" x14ac:dyDescent="0.3">
      <c r="A17" s="60">
        <v>13</v>
      </c>
      <c r="B17" s="162" t="s">
        <v>651</v>
      </c>
      <c r="C17" s="192" t="s">
        <v>652</v>
      </c>
      <c r="D17" s="205">
        <v>147</v>
      </c>
      <c r="E17" s="67" t="s">
        <v>648</v>
      </c>
      <c r="F17" s="209" t="s">
        <v>648</v>
      </c>
      <c r="G17" s="215">
        <v>42003</v>
      </c>
      <c r="H17" s="68" t="s">
        <v>624</v>
      </c>
      <c r="I17" s="241" t="s">
        <v>624</v>
      </c>
      <c r="J17" s="62"/>
      <c r="K17" s="63"/>
      <c r="L17" s="64">
        <f t="shared" si="0"/>
        <v>0</v>
      </c>
    </row>
    <row r="18" spans="1:12" ht="21.75" customHeight="1" x14ac:dyDescent="0.3">
      <c r="A18" s="60">
        <v>14</v>
      </c>
      <c r="B18" s="155" t="s">
        <v>286</v>
      </c>
      <c r="C18" s="190" t="s">
        <v>653</v>
      </c>
      <c r="D18" s="205">
        <v>74</v>
      </c>
      <c r="E18" s="69" t="s">
        <v>654</v>
      </c>
      <c r="F18" s="210" t="s">
        <v>654</v>
      </c>
      <c r="G18" s="215">
        <v>41624</v>
      </c>
      <c r="H18" s="60" t="s">
        <v>616</v>
      </c>
      <c r="I18" s="196" t="s">
        <v>616</v>
      </c>
      <c r="J18" s="62"/>
      <c r="K18" s="63"/>
      <c r="L18" s="64">
        <f t="shared" si="0"/>
        <v>0</v>
      </c>
    </row>
    <row r="19" spans="1:12" ht="40.5" customHeight="1" x14ac:dyDescent="0.3">
      <c r="A19" s="60">
        <v>15</v>
      </c>
      <c r="B19" s="155">
        <v>0</v>
      </c>
      <c r="C19" s="190"/>
      <c r="D19" s="205" t="e">
        <v>#N/A</v>
      </c>
      <c r="E19" s="69" t="s">
        <v>654</v>
      </c>
      <c r="F19" s="210" t="s">
        <v>654</v>
      </c>
      <c r="G19" s="215">
        <v>41624</v>
      </c>
      <c r="H19" s="60" t="s">
        <v>619</v>
      </c>
      <c r="I19" s="196" t="s">
        <v>619</v>
      </c>
      <c r="J19" s="62"/>
      <c r="K19" s="63"/>
      <c r="L19" s="64">
        <f t="shared" si="0"/>
        <v>0</v>
      </c>
    </row>
    <row r="20" spans="1:12" ht="21.75" customHeight="1" x14ac:dyDescent="0.3">
      <c r="A20" s="60">
        <v>16</v>
      </c>
      <c r="B20" s="158" t="s">
        <v>655</v>
      </c>
      <c r="C20" s="61" t="s">
        <v>656</v>
      </c>
      <c r="D20" s="205">
        <v>316</v>
      </c>
      <c r="E20" s="61" t="s">
        <v>654</v>
      </c>
      <c r="F20" s="190" t="s">
        <v>654</v>
      </c>
      <c r="G20" s="215">
        <v>43298</v>
      </c>
      <c r="H20" s="60" t="s">
        <v>624</v>
      </c>
      <c r="I20" s="196" t="s">
        <v>624</v>
      </c>
      <c r="J20" s="62"/>
      <c r="K20" s="63"/>
      <c r="L20" s="64">
        <f t="shared" ref="L20" si="1">IF(J21="đang hành nghề",1,0)</f>
        <v>0</v>
      </c>
    </row>
    <row r="21" spans="1:12" s="73" customFormat="1" ht="16.5" customHeight="1" x14ac:dyDescent="0.25">
      <c r="A21" s="60">
        <v>17</v>
      </c>
      <c r="B21" s="158" t="s">
        <v>657</v>
      </c>
      <c r="C21" s="61" t="s">
        <v>658</v>
      </c>
      <c r="D21" s="205">
        <v>364</v>
      </c>
      <c r="E21" s="61" t="s">
        <v>654</v>
      </c>
      <c r="F21" s="190" t="s">
        <v>654</v>
      </c>
      <c r="G21" s="80" t="s">
        <v>659</v>
      </c>
      <c r="H21" s="60" t="s">
        <v>624</v>
      </c>
      <c r="I21" s="196" t="s">
        <v>624</v>
      </c>
      <c r="J21" s="62"/>
      <c r="K21" s="74" t="s">
        <v>660</v>
      </c>
      <c r="L21" s="72" t="e">
        <f>IF(#REF!="đang hành nghề",1,0)</f>
        <v>#REF!</v>
      </c>
    </row>
    <row r="22" spans="1:12" ht="21.75" customHeight="1" x14ac:dyDescent="0.25">
      <c r="A22" s="60">
        <v>18</v>
      </c>
      <c r="B22" s="158" t="s">
        <v>661</v>
      </c>
      <c r="C22" s="61"/>
      <c r="D22" s="205">
        <v>10</v>
      </c>
      <c r="E22" s="61" t="s">
        <v>654</v>
      </c>
      <c r="F22" s="190" t="s">
        <v>654</v>
      </c>
      <c r="G22" s="80"/>
      <c r="H22" s="60" t="s">
        <v>662</v>
      </c>
      <c r="I22" s="196" t="s">
        <v>662</v>
      </c>
      <c r="J22" s="62"/>
      <c r="K22" s="63"/>
      <c r="L22" s="64"/>
    </row>
    <row r="23" spans="1:12" s="55" customFormat="1" ht="21.75" customHeight="1" x14ac:dyDescent="0.3">
      <c r="A23" s="60">
        <v>19</v>
      </c>
      <c r="B23" s="155" t="s">
        <v>663</v>
      </c>
      <c r="C23" s="190" t="s">
        <v>664</v>
      </c>
      <c r="D23" s="205" t="e">
        <v>#N/A</v>
      </c>
      <c r="E23" s="69" t="s">
        <v>665</v>
      </c>
      <c r="F23" s="210" t="s">
        <v>665</v>
      </c>
      <c r="G23" s="215" t="s">
        <v>666</v>
      </c>
      <c r="H23" s="60" t="s">
        <v>616</v>
      </c>
      <c r="I23" s="196" t="s">
        <v>616</v>
      </c>
      <c r="J23" s="62"/>
      <c r="K23" s="81"/>
      <c r="L23" s="81"/>
    </row>
    <row r="24" spans="1:12" s="55" customFormat="1" ht="21.75" customHeight="1" x14ac:dyDescent="0.3">
      <c r="A24" s="60">
        <v>20</v>
      </c>
      <c r="B24" s="156" t="s">
        <v>667</v>
      </c>
      <c r="C24" s="190" t="s">
        <v>668</v>
      </c>
      <c r="D24" s="205" t="e">
        <v>#N/A</v>
      </c>
      <c r="E24" s="69" t="s">
        <v>665</v>
      </c>
      <c r="F24" s="210" t="s">
        <v>665</v>
      </c>
      <c r="G24" s="215" t="s">
        <v>666</v>
      </c>
      <c r="H24" s="60" t="s">
        <v>619</v>
      </c>
      <c r="I24" s="196" t="s">
        <v>619</v>
      </c>
      <c r="J24" s="62"/>
      <c r="K24" s="81" t="s">
        <v>669</v>
      </c>
      <c r="L24" s="81"/>
    </row>
    <row r="25" spans="1:12" ht="21.75" customHeight="1" x14ac:dyDescent="0.3">
      <c r="A25" s="60">
        <v>21</v>
      </c>
      <c r="B25" s="155" t="s">
        <v>670</v>
      </c>
      <c r="C25" s="190" t="s">
        <v>671</v>
      </c>
      <c r="D25" s="205" t="e">
        <v>#N/A</v>
      </c>
      <c r="E25" s="69" t="s">
        <v>665</v>
      </c>
      <c r="F25" s="210" t="s">
        <v>665</v>
      </c>
      <c r="G25" s="215" t="s">
        <v>666</v>
      </c>
      <c r="H25" s="60" t="s">
        <v>619</v>
      </c>
      <c r="I25" s="196" t="s">
        <v>619</v>
      </c>
      <c r="J25" s="62"/>
      <c r="K25" s="63"/>
      <c r="L25" s="64">
        <f t="shared" ref="L25:L43" si="2">IF(J25="đang hành nghề",1,0)</f>
        <v>0</v>
      </c>
    </row>
    <row r="26" spans="1:12" ht="39.75" customHeight="1" x14ac:dyDescent="0.3">
      <c r="A26" s="60">
        <v>22</v>
      </c>
      <c r="B26" s="158" t="s">
        <v>672</v>
      </c>
      <c r="C26" s="190" t="s">
        <v>673</v>
      </c>
      <c r="D26" s="205" t="e">
        <v>#N/A</v>
      </c>
      <c r="E26" s="69" t="s">
        <v>665</v>
      </c>
      <c r="F26" s="210" t="s">
        <v>665</v>
      </c>
      <c r="G26" s="215" t="s">
        <v>666</v>
      </c>
      <c r="H26" s="60" t="s">
        <v>619</v>
      </c>
      <c r="I26" s="196" t="s">
        <v>619</v>
      </c>
      <c r="J26" s="62"/>
      <c r="K26" s="63"/>
      <c r="L26" s="64">
        <f t="shared" si="2"/>
        <v>0</v>
      </c>
    </row>
    <row r="27" spans="1:12" ht="21.75" customHeight="1" x14ac:dyDescent="0.3">
      <c r="A27" s="60">
        <v>23</v>
      </c>
      <c r="B27" s="158" t="s">
        <v>674</v>
      </c>
      <c r="C27" s="190" t="s">
        <v>675</v>
      </c>
      <c r="D27" s="205" t="s">
        <v>676</v>
      </c>
      <c r="E27" s="69" t="s">
        <v>677</v>
      </c>
      <c r="F27" s="210" t="s">
        <v>677</v>
      </c>
      <c r="G27" s="215" t="s">
        <v>678</v>
      </c>
      <c r="H27" s="75" t="s">
        <v>616</v>
      </c>
      <c r="I27" s="195" t="s">
        <v>616</v>
      </c>
      <c r="J27" s="62"/>
      <c r="K27" s="63" t="s">
        <v>679</v>
      </c>
      <c r="L27" s="64">
        <f t="shared" si="2"/>
        <v>0</v>
      </c>
    </row>
    <row r="28" spans="1:12" ht="21.75" customHeight="1" x14ac:dyDescent="0.3">
      <c r="A28" s="60">
        <v>24</v>
      </c>
      <c r="B28" s="158" t="s">
        <v>680</v>
      </c>
      <c r="C28" s="190" t="s">
        <v>681</v>
      </c>
      <c r="D28" s="205">
        <v>137</v>
      </c>
      <c r="E28" s="61" t="s">
        <v>677</v>
      </c>
      <c r="F28" s="190" t="s">
        <v>677</v>
      </c>
      <c r="G28" s="215">
        <v>41847</v>
      </c>
      <c r="H28" s="60" t="s">
        <v>619</v>
      </c>
      <c r="I28" s="196" t="s">
        <v>619</v>
      </c>
      <c r="J28" s="62"/>
      <c r="K28" s="63"/>
      <c r="L28" s="64">
        <f t="shared" si="2"/>
        <v>0</v>
      </c>
    </row>
    <row r="29" spans="1:12" ht="16.5" x14ac:dyDescent="0.3">
      <c r="A29" s="60">
        <v>25</v>
      </c>
      <c r="B29" s="155" t="s">
        <v>682</v>
      </c>
      <c r="C29" s="61" t="s">
        <v>683</v>
      </c>
      <c r="D29" s="205">
        <v>114</v>
      </c>
      <c r="E29" s="69" t="s">
        <v>677</v>
      </c>
      <c r="F29" s="210" t="s">
        <v>677</v>
      </c>
      <c r="G29" s="215" t="s">
        <v>684</v>
      </c>
      <c r="H29" s="60" t="s">
        <v>624</v>
      </c>
      <c r="I29" s="196" t="s">
        <v>624</v>
      </c>
      <c r="J29" s="62"/>
      <c r="K29" s="63"/>
      <c r="L29" s="64">
        <f t="shared" si="2"/>
        <v>0</v>
      </c>
    </row>
    <row r="30" spans="1:12" ht="21.75" customHeight="1" x14ac:dyDescent="0.3">
      <c r="A30" s="60">
        <v>26</v>
      </c>
      <c r="B30" s="155" t="s">
        <v>685</v>
      </c>
      <c r="C30" s="61" t="s">
        <v>686</v>
      </c>
      <c r="D30" s="205">
        <v>113</v>
      </c>
      <c r="E30" s="61" t="s">
        <v>677</v>
      </c>
      <c r="F30" s="190" t="s">
        <v>677</v>
      </c>
      <c r="G30" s="215" t="s">
        <v>687</v>
      </c>
      <c r="H30" s="60" t="s">
        <v>624</v>
      </c>
      <c r="I30" s="196" t="s">
        <v>624</v>
      </c>
      <c r="J30" s="62"/>
      <c r="K30" s="63"/>
      <c r="L30" s="64">
        <f t="shared" si="2"/>
        <v>0</v>
      </c>
    </row>
    <row r="31" spans="1:12" ht="21.75" customHeight="1" x14ac:dyDescent="0.3">
      <c r="A31" s="60">
        <v>27</v>
      </c>
      <c r="B31" s="155" t="s">
        <v>688</v>
      </c>
      <c r="C31" s="61" t="s">
        <v>689</v>
      </c>
      <c r="D31" s="205">
        <v>464</v>
      </c>
      <c r="E31" s="69" t="s">
        <v>677</v>
      </c>
      <c r="F31" s="210" t="s">
        <v>677</v>
      </c>
      <c r="G31" s="217" t="s">
        <v>690</v>
      </c>
      <c r="H31" s="60" t="s">
        <v>624</v>
      </c>
      <c r="I31" s="196" t="s">
        <v>624</v>
      </c>
      <c r="J31" s="62"/>
      <c r="K31" s="63"/>
      <c r="L31" s="64"/>
    </row>
    <row r="32" spans="1:12" ht="21.75" customHeight="1" x14ac:dyDescent="0.3">
      <c r="A32" s="60">
        <v>28</v>
      </c>
      <c r="B32" s="155" t="s">
        <v>691</v>
      </c>
      <c r="C32" s="61" t="s">
        <v>692</v>
      </c>
      <c r="D32" s="205">
        <v>225</v>
      </c>
      <c r="E32" s="69" t="s">
        <v>677</v>
      </c>
      <c r="F32" s="210" t="s">
        <v>677</v>
      </c>
      <c r="G32" s="219" t="s">
        <v>693</v>
      </c>
      <c r="H32" s="60" t="s">
        <v>624</v>
      </c>
      <c r="I32" s="196" t="s">
        <v>624</v>
      </c>
      <c r="J32" s="62"/>
      <c r="K32" s="63"/>
      <c r="L32" s="64"/>
    </row>
    <row r="33" spans="1:12" ht="21.75" customHeight="1" x14ac:dyDescent="0.3">
      <c r="A33" s="60">
        <v>29</v>
      </c>
      <c r="B33" s="65" t="s">
        <v>694</v>
      </c>
      <c r="C33" s="66" t="s">
        <v>695</v>
      </c>
      <c r="D33" s="205">
        <v>543</v>
      </c>
      <c r="E33" s="69" t="s">
        <v>677</v>
      </c>
      <c r="F33" s="210" t="s">
        <v>677</v>
      </c>
      <c r="G33" s="82" t="s">
        <v>696</v>
      </c>
      <c r="H33" s="60" t="s">
        <v>624</v>
      </c>
      <c r="I33" s="196" t="s">
        <v>624</v>
      </c>
      <c r="J33" s="62"/>
      <c r="K33" s="63"/>
      <c r="L33" s="64"/>
    </row>
    <row r="34" spans="1:12" ht="21.75" customHeight="1" x14ac:dyDescent="0.3">
      <c r="A34" s="60">
        <v>30</v>
      </c>
      <c r="B34" s="65" t="s">
        <v>697</v>
      </c>
      <c r="C34" s="66" t="s">
        <v>698</v>
      </c>
      <c r="D34" s="205">
        <v>544</v>
      </c>
      <c r="E34" s="69" t="s">
        <v>677</v>
      </c>
      <c r="F34" s="210" t="s">
        <v>677</v>
      </c>
      <c r="G34" s="82" t="s">
        <v>696</v>
      </c>
      <c r="H34" s="68" t="s">
        <v>624</v>
      </c>
      <c r="I34" s="241" t="s">
        <v>624</v>
      </c>
      <c r="J34" s="62"/>
      <c r="K34" s="63"/>
      <c r="L34" s="64"/>
    </row>
    <row r="35" spans="1:12" ht="21.75" customHeight="1" x14ac:dyDescent="0.3">
      <c r="A35" s="60">
        <v>31</v>
      </c>
      <c r="B35" s="155" t="s">
        <v>495</v>
      </c>
      <c r="C35" s="190" t="s">
        <v>699</v>
      </c>
      <c r="D35" s="205" t="e">
        <v>#N/A</v>
      </c>
      <c r="E35" s="69" t="s">
        <v>700</v>
      </c>
      <c r="F35" s="210" t="s">
        <v>700</v>
      </c>
      <c r="G35" s="215">
        <v>39766</v>
      </c>
      <c r="H35" s="60" t="s">
        <v>616</v>
      </c>
      <c r="I35" s="196" t="s">
        <v>616</v>
      </c>
      <c r="J35" s="62"/>
      <c r="K35" s="63"/>
      <c r="L35" s="64"/>
    </row>
    <row r="36" spans="1:12" ht="21.75" customHeight="1" x14ac:dyDescent="0.3">
      <c r="A36" s="60">
        <v>32</v>
      </c>
      <c r="B36" s="155" t="s">
        <v>701</v>
      </c>
      <c r="C36" s="190"/>
      <c r="D36" s="205" t="e">
        <v>#N/A</v>
      </c>
      <c r="E36" s="69" t="s">
        <v>700</v>
      </c>
      <c r="F36" s="210" t="s">
        <v>700</v>
      </c>
      <c r="G36" s="215">
        <v>40477</v>
      </c>
      <c r="H36" s="60" t="s">
        <v>702</v>
      </c>
      <c r="I36" s="196" t="s">
        <v>702</v>
      </c>
      <c r="J36" s="62"/>
      <c r="K36" s="63"/>
      <c r="L36" s="64"/>
    </row>
    <row r="37" spans="1:12" ht="21.75" customHeight="1" x14ac:dyDescent="0.3">
      <c r="A37" s="60">
        <v>33</v>
      </c>
      <c r="B37" s="155" t="s">
        <v>703</v>
      </c>
      <c r="C37" s="190"/>
      <c r="D37" s="205" t="s">
        <v>704</v>
      </c>
      <c r="E37" s="69" t="s">
        <v>700</v>
      </c>
      <c r="F37" s="210" t="s">
        <v>700</v>
      </c>
      <c r="G37" s="217" t="s">
        <v>705</v>
      </c>
      <c r="H37" s="60" t="s">
        <v>624</v>
      </c>
      <c r="I37" s="196" t="s">
        <v>624</v>
      </c>
      <c r="J37" s="62"/>
      <c r="K37" s="63"/>
      <c r="L37" s="64">
        <f t="shared" si="2"/>
        <v>0</v>
      </c>
    </row>
    <row r="38" spans="1:12" ht="21.75" customHeight="1" x14ac:dyDescent="0.3">
      <c r="A38" s="60">
        <v>34</v>
      </c>
      <c r="B38" s="158" t="s">
        <v>706</v>
      </c>
      <c r="C38" s="190" t="s">
        <v>707</v>
      </c>
      <c r="D38" s="205">
        <v>146</v>
      </c>
      <c r="E38" s="69" t="s">
        <v>700</v>
      </c>
      <c r="F38" s="210" t="s">
        <v>700</v>
      </c>
      <c r="G38" s="215">
        <v>42866</v>
      </c>
      <c r="H38" s="75" t="s">
        <v>624</v>
      </c>
      <c r="I38" s="195" t="s">
        <v>624</v>
      </c>
      <c r="J38" s="62"/>
      <c r="K38" s="63"/>
      <c r="L38" s="64">
        <f t="shared" si="2"/>
        <v>0</v>
      </c>
    </row>
    <row r="39" spans="1:12" ht="21.75" customHeight="1" x14ac:dyDescent="0.3">
      <c r="A39" s="60">
        <v>35</v>
      </c>
      <c r="B39" s="158" t="s">
        <v>353</v>
      </c>
      <c r="C39" s="190" t="s">
        <v>708</v>
      </c>
      <c r="D39" s="205">
        <v>78</v>
      </c>
      <c r="E39" s="69" t="s">
        <v>709</v>
      </c>
      <c r="F39" s="210" t="s">
        <v>709</v>
      </c>
      <c r="G39" s="215">
        <v>41255</v>
      </c>
      <c r="H39" s="60" t="s">
        <v>616</v>
      </c>
      <c r="I39" s="196" t="s">
        <v>616</v>
      </c>
      <c r="J39" s="62"/>
      <c r="K39" s="63"/>
      <c r="L39" s="64">
        <f t="shared" si="2"/>
        <v>0</v>
      </c>
    </row>
    <row r="40" spans="1:12" ht="21.75" customHeight="1" x14ac:dyDescent="0.3">
      <c r="A40" s="60">
        <v>36</v>
      </c>
      <c r="B40" s="155" t="s">
        <v>710</v>
      </c>
      <c r="C40" s="190" t="s">
        <v>711</v>
      </c>
      <c r="D40" s="205">
        <v>79</v>
      </c>
      <c r="E40" s="69" t="s">
        <v>709</v>
      </c>
      <c r="F40" s="210" t="s">
        <v>709</v>
      </c>
      <c r="G40" s="215">
        <v>41255</v>
      </c>
      <c r="H40" s="60" t="s">
        <v>635</v>
      </c>
      <c r="I40" s="196" t="s">
        <v>635</v>
      </c>
      <c r="J40" s="62"/>
      <c r="K40" s="63"/>
      <c r="L40" s="64">
        <f t="shared" si="2"/>
        <v>0</v>
      </c>
    </row>
    <row r="41" spans="1:12" ht="38.25" customHeight="1" x14ac:dyDescent="0.3">
      <c r="A41" s="60">
        <v>37</v>
      </c>
      <c r="B41" s="158" t="s">
        <v>712</v>
      </c>
      <c r="C41" s="190" t="s">
        <v>713</v>
      </c>
      <c r="D41" s="205">
        <v>478</v>
      </c>
      <c r="E41" s="69" t="s">
        <v>709</v>
      </c>
      <c r="F41" s="210" t="s">
        <v>709</v>
      </c>
      <c r="G41" s="215" t="s">
        <v>714</v>
      </c>
      <c r="H41" s="60" t="s">
        <v>619</v>
      </c>
      <c r="I41" s="196" t="s">
        <v>619</v>
      </c>
      <c r="J41" s="62"/>
      <c r="K41" s="74" t="s">
        <v>715</v>
      </c>
      <c r="L41" s="64">
        <f t="shared" si="2"/>
        <v>0</v>
      </c>
    </row>
    <row r="42" spans="1:12" ht="40.5" customHeight="1" x14ac:dyDescent="0.3">
      <c r="A42" s="60">
        <v>38</v>
      </c>
      <c r="B42" s="158" t="s">
        <v>716</v>
      </c>
      <c r="C42" s="190" t="s">
        <v>717</v>
      </c>
      <c r="D42" s="205">
        <v>265</v>
      </c>
      <c r="E42" s="69" t="s">
        <v>709</v>
      </c>
      <c r="F42" s="210" t="s">
        <v>709</v>
      </c>
      <c r="G42" s="215">
        <v>42913</v>
      </c>
      <c r="H42" s="75" t="s">
        <v>624</v>
      </c>
      <c r="I42" s="195" t="s">
        <v>624</v>
      </c>
      <c r="J42" s="62"/>
      <c r="K42" s="63" t="s">
        <v>718</v>
      </c>
      <c r="L42" s="64">
        <f t="shared" si="2"/>
        <v>0</v>
      </c>
    </row>
    <row r="43" spans="1:12" ht="38.25" customHeight="1" x14ac:dyDescent="0.3">
      <c r="A43" s="60">
        <v>39</v>
      </c>
      <c r="B43" s="65" t="s">
        <v>719</v>
      </c>
      <c r="C43" s="66" t="s">
        <v>720</v>
      </c>
      <c r="D43" s="205">
        <v>549</v>
      </c>
      <c r="E43" s="69" t="s">
        <v>709</v>
      </c>
      <c r="F43" s="210" t="s">
        <v>709</v>
      </c>
      <c r="G43" s="82" t="s">
        <v>721</v>
      </c>
      <c r="H43" s="76" t="s">
        <v>624</v>
      </c>
      <c r="I43" s="194" t="s">
        <v>624</v>
      </c>
      <c r="J43" s="62"/>
      <c r="K43" s="63" t="s">
        <v>722</v>
      </c>
      <c r="L43" s="64">
        <f t="shared" si="2"/>
        <v>0</v>
      </c>
    </row>
    <row r="44" spans="1:12" ht="42" customHeight="1" x14ac:dyDescent="0.3">
      <c r="A44" s="60">
        <v>40</v>
      </c>
      <c r="B44" s="65" t="s">
        <v>723</v>
      </c>
      <c r="C44" s="66" t="s">
        <v>724</v>
      </c>
      <c r="D44" s="205">
        <v>550</v>
      </c>
      <c r="E44" s="69" t="s">
        <v>709</v>
      </c>
      <c r="F44" s="210" t="s">
        <v>709</v>
      </c>
      <c r="G44" s="82" t="s">
        <v>721</v>
      </c>
      <c r="H44" s="61" t="s">
        <v>624</v>
      </c>
      <c r="I44" s="190" t="s">
        <v>624</v>
      </c>
      <c r="J44" s="62"/>
      <c r="K44" s="63"/>
      <c r="L44" s="64">
        <f>IF(J44="đang hành nghề",1,0)</f>
        <v>0</v>
      </c>
    </row>
    <row r="45" spans="1:12" s="73" customFormat="1" ht="56.25" customHeight="1" x14ac:dyDescent="0.25">
      <c r="A45" s="60">
        <v>41</v>
      </c>
      <c r="B45" s="65" t="s">
        <v>725</v>
      </c>
      <c r="C45" s="66" t="s">
        <v>726</v>
      </c>
      <c r="D45" s="205">
        <v>551</v>
      </c>
      <c r="E45" s="69" t="s">
        <v>709</v>
      </c>
      <c r="F45" s="210" t="s">
        <v>709</v>
      </c>
      <c r="G45" s="82" t="s">
        <v>721</v>
      </c>
      <c r="H45" s="75" t="s">
        <v>624</v>
      </c>
      <c r="I45" s="195" t="s">
        <v>624</v>
      </c>
      <c r="J45" s="78"/>
      <c r="K45" s="79"/>
      <c r="L45" s="72"/>
    </row>
    <row r="46" spans="1:12" s="73" customFormat="1" ht="56.25" customHeight="1" x14ac:dyDescent="0.25">
      <c r="A46" s="60">
        <v>42</v>
      </c>
      <c r="B46" s="163" t="s">
        <v>727</v>
      </c>
      <c r="C46" s="193" t="s">
        <v>728</v>
      </c>
      <c r="D46" s="206" t="s">
        <v>729</v>
      </c>
      <c r="E46" s="83" t="s">
        <v>730</v>
      </c>
      <c r="F46" s="211" t="s">
        <v>730</v>
      </c>
      <c r="G46" s="220">
        <v>41166</v>
      </c>
      <c r="H46" s="84" t="s">
        <v>616</v>
      </c>
      <c r="I46" s="242" t="s">
        <v>616</v>
      </c>
      <c r="J46" s="78"/>
      <c r="K46" s="79"/>
      <c r="L46" s="72"/>
    </row>
    <row r="47" spans="1:12" s="73" customFormat="1" ht="56.25" customHeight="1" x14ac:dyDescent="0.25">
      <c r="A47" s="60">
        <v>43</v>
      </c>
      <c r="B47" s="155" t="s">
        <v>731</v>
      </c>
      <c r="C47" s="190" t="s">
        <v>732</v>
      </c>
      <c r="D47" s="205">
        <v>54</v>
      </c>
      <c r="E47" s="69" t="s">
        <v>730</v>
      </c>
      <c r="F47" s="210" t="s">
        <v>730</v>
      </c>
      <c r="G47" s="215">
        <v>42307</v>
      </c>
      <c r="H47" s="60" t="s">
        <v>624</v>
      </c>
      <c r="I47" s="196" t="s">
        <v>624</v>
      </c>
      <c r="J47" s="62"/>
      <c r="K47" s="79"/>
      <c r="L47" s="72"/>
    </row>
    <row r="48" spans="1:12" s="88" customFormat="1" ht="37.5" customHeight="1" x14ac:dyDescent="0.3">
      <c r="A48" s="60">
        <v>44</v>
      </c>
      <c r="B48" s="155" t="s">
        <v>733</v>
      </c>
      <c r="C48" s="190" t="s">
        <v>734</v>
      </c>
      <c r="D48" s="205">
        <v>389</v>
      </c>
      <c r="E48" s="69" t="s">
        <v>730</v>
      </c>
      <c r="F48" s="210" t="s">
        <v>730</v>
      </c>
      <c r="G48" s="215" t="s">
        <v>735</v>
      </c>
      <c r="H48" s="60" t="s">
        <v>619</v>
      </c>
      <c r="I48" s="196" t="s">
        <v>619</v>
      </c>
      <c r="J48" s="85"/>
      <c r="K48" s="86" t="s">
        <v>736</v>
      </c>
      <c r="L48" s="87">
        <f t="shared" ref="L48:L49" si="3">IF(J48="đang hành nghề",1,0)</f>
        <v>0</v>
      </c>
    </row>
    <row r="49" spans="1:12" ht="21.75" customHeight="1" x14ac:dyDescent="0.3">
      <c r="A49" s="60">
        <v>45</v>
      </c>
      <c r="B49" s="157" t="s">
        <v>737</v>
      </c>
      <c r="C49" s="66" t="s">
        <v>738</v>
      </c>
      <c r="D49" s="205">
        <v>449</v>
      </c>
      <c r="E49" s="69" t="s">
        <v>730</v>
      </c>
      <c r="F49" s="210" t="s">
        <v>730</v>
      </c>
      <c r="G49" s="217" t="s">
        <v>739</v>
      </c>
      <c r="H49" s="60" t="s">
        <v>624</v>
      </c>
      <c r="I49" s="196" t="s">
        <v>624</v>
      </c>
      <c r="J49" s="62"/>
      <c r="K49" s="63"/>
      <c r="L49" s="64">
        <f t="shared" si="3"/>
        <v>0</v>
      </c>
    </row>
    <row r="50" spans="1:12" ht="21.75" customHeight="1" x14ac:dyDescent="0.3">
      <c r="A50" s="60">
        <v>46</v>
      </c>
      <c r="B50" s="157" t="s">
        <v>740</v>
      </c>
      <c r="C50" s="66" t="s">
        <v>741</v>
      </c>
      <c r="D50" s="205">
        <v>469</v>
      </c>
      <c r="E50" s="69" t="s">
        <v>730</v>
      </c>
      <c r="F50" s="210" t="s">
        <v>730</v>
      </c>
      <c r="G50" s="221" t="s">
        <v>742</v>
      </c>
      <c r="H50" s="60" t="s">
        <v>624</v>
      </c>
      <c r="I50" s="196" t="s">
        <v>624</v>
      </c>
      <c r="J50" s="62"/>
      <c r="K50" s="63"/>
      <c r="L50" s="64"/>
    </row>
    <row r="51" spans="1:12" ht="21.75" customHeight="1" x14ac:dyDescent="0.3">
      <c r="A51" s="60">
        <v>47</v>
      </c>
      <c r="B51" s="155" t="s">
        <v>743</v>
      </c>
      <c r="C51" s="190" t="s">
        <v>744</v>
      </c>
      <c r="D51" s="205">
        <v>86</v>
      </c>
      <c r="E51" s="69" t="s">
        <v>745</v>
      </c>
      <c r="F51" s="210" t="s">
        <v>745</v>
      </c>
      <c r="G51" s="215">
        <v>41562</v>
      </c>
      <c r="H51" s="60" t="s">
        <v>616</v>
      </c>
      <c r="I51" s="196" t="s">
        <v>616</v>
      </c>
      <c r="J51" s="62"/>
      <c r="K51" s="63"/>
      <c r="L51" s="64"/>
    </row>
    <row r="52" spans="1:12" ht="21.75" customHeight="1" x14ac:dyDescent="0.3">
      <c r="A52" s="60">
        <v>48</v>
      </c>
      <c r="B52" s="158" t="s">
        <v>746</v>
      </c>
      <c r="C52" s="190" t="s">
        <v>747</v>
      </c>
      <c r="D52" s="205">
        <v>87</v>
      </c>
      <c r="E52" s="69" t="s">
        <v>745</v>
      </c>
      <c r="F52" s="210" t="s">
        <v>745</v>
      </c>
      <c r="G52" s="215">
        <v>41645</v>
      </c>
      <c r="H52" s="60" t="s">
        <v>619</v>
      </c>
      <c r="I52" s="196" t="s">
        <v>619</v>
      </c>
      <c r="J52" s="62"/>
      <c r="K52" s="63"/>
      <c r="L52" s="64"/>
    </row>
    <row r="53" spans="1:12" s="88" customFormat="1" ht="21.75" customHeight="1" x14ac:dyDescent="0.3">
      <c r="A53" s="60">
        <v>49</v>
      </c>
      <c r="B53" s="164" t="s">
        <v>748</v>
      </c>
      <c r="C53" s="190" t="s">
        <v>749</v>
      </c>
      <c r="D53" s="205">
        <v>83</v>
      </c>
      <c r="E53" s="61" t="s">
        <v>745</v>
      </c>
      <c r="F53" s="190" t="s">
        <v>745</v>
      </c>
      <c r="G53" s="222">
        <v>42871</v>
      </c>
      <c r="H53" s="75" t="s">
        <v>619</v>
      </c>
      <c r="I53" s="195" t="s">
        <v>619</v>
      </c>
      <c r="J53" s="85"/>
      <c r="K53" s="90"/>
      <c r="L53" s="87">
        <f t="shared" ref="L53:L63" si="4">IF(J53="đang hành nghề",1,0)</f>
        <v>0</v>
      </c>
    </row>
    <row r="54" spans="1:12" s="73" customFormat="1" ht="16.5" customHeight="1" x14ac:dyDescent="0.25">
      <c r="A54" s="60">
        <v>50</v>
      </c>
      <c r="B54" s="158" t="s">
        <v>750</v>
      </c>
      <c r="C54" s="190" t="s">
        <v>751</v>
      </c>
      <c r="D54" s="205">
        <v>228</v>
      </c>
      <c r="E54" s="61" t="s">
        <v>745</v>
      </c>
      <c r="F54" s="190" t="s">
        <v>745</v>
      </c>
      <c r="G54" s="217" t="s">
        <v>752</v>
      </c>
      <c r="H54" s="89" t="s">
        <v>635</v>
      </c>
      <c r="I54" s="222" t="s">
        <v>635</v>
      </c>
      <c r="J54" s="62"/>
      <c r="K54" s="63"/>
      <c r="L54" s="64">
        <f t="shared" si="4"/>
        <v>0</v>
      </c>
    </row>
    <row r="55" spans="1:12" ht="15" customHeight="1" x14ac:dyDescent="0.3">
      <c r="A55" s="60">
        <v>51</v>
      </c>
      <c r="B55" s="158" t="s">
        <v>753</v>
      </c>
      <c r="C55" s="190" t="s">
        <v>754</v>
      </c>
      <c r="D55" s="205">
        <v>439</v>
      </c>
      <c r="E55" s="61" t="s">
        <v>745</v>
      </c>
      <c r="F55" s="190" t="s">
        <v>745</v>
      </c>
      <c r="G55" s="217" t="s">
        <v>755</v>
      </c>
      <c r="H55" s="89" t="s">
        <v>635</v>
      </c>
      <c r="I55" s="222" t="s">
        <v>635</v>
      </c>
      <c r="J55" s="62"/>
      <c r="K55" s="63" t="s">
        <v>756</v>
      </c>
      <c r="L55" s="64">
        <f t="shared" si="4"/>
        <v>0</v>
      </c>
    </row>
    <row r="56" spans="1:12" s="55" customFormat="1" ht="21.75" customHeight="1" x14ac:dyDescent="0.3">
      <c r="A56" s="60">
        <v>52</v>
      </c>
      <c r="B56" s="155" t="s">
        <v>301</v>
      </c>
      <c r="C56" s="190" t="s">
        <v>757</v>
      </c>
      <c r="D56" s="205" t="s">
        <v>758</v>
      </c>
      <c r="E56" s="69" t="s">
        <v>759</v>
      </c>
      <c r="F56" s="210" t="s">
        <v>759</v>
      </c>
      <c r="G56" s="217" t="s">
        <v>760</v>
      </c>
      <c r="H56" s="60" t="s">
        <v>616</v>
      </c>
      <c r="I56" s="196" t="s">
        <v>616</v>
      </c>
      <c r="J56" s="62"/>
      <c r="K56" s="63"/>
      <c r="L56" s="64">
        <f>IF(J56="đang hành nghề",1,0)</f>
        <v>0</v>
      </c>
    </row>
    <row r="57" spans="1:12" s="55" customFormat="1" ht="21.75" customHeight="1" x14ac:dyDescent="0.3">
      <c r="A57" s="60">
        <v>53</v>
      </c>
      <c r="B57" s="158" t="s">
        <v>761</v>
      </c>
      <c r="C57" s="190" t="s">
        <v>762</v>
      </c>
      <c r="D57" s="205" t="s">
        <v>763</v>
      </c>
      <c r="E57" s="69" t="s">
        <v>759</v>
      </c>
      <c r="F57" s="210" t="s">
        <v>759</v>
      </c>
      <c r="G57" s="215" t="s">
        <v>714</v>
      </c>
      <c r="H57" s="60" t="s">
        <v>619</v>
      </c>
      <c r="I57" s="196" t="s">
        <v>619</v>
      </c>
      <c r="J57" s="62"/>
      <c r="K57" s="63"/>
      <c r="L57" s="64"/>
    </row>
    <row r="58" spans="1:12" ht="16.5" x14ac:dyDescent="0.3">
      <c r="A58" s="60">
        <v>54</v>
      </c>
      <c r="B58" s="65" t="s">
        <v>764</v>
      </c>
      <c r="C58" s="91" t="s">
        <v>765</v>
      </c>
      <c r="D58" s="205">
        <v>559</v>
      </c>
      <c r="E58" s="61" t="s">
        <v>759</v>
      </c>
      <c r="F58" s="190" t="s">
        <v>759</v>
      </c>
      <c r="G58" s="217" t="s">
        <v>766</v>
      </c>
      <c r="H58" s="61" t="s">
        <v>767</v>
      </c>
      <c r="I58" s="190" t="s">
        <v>767</v>
      </c>
      <c r="J58" s="62"/>
      <c r="K58" s="63"/>
      <c r="L58" s="64">
        <f t="shared" si="4"/>
        <v>0</v>
      </c>
    </row>
    <row r="59" spans="1:12" s="73" customFormat="1" ht="31.5" x14ac:dyDescent="0.25">
      <c r="A59" s="60">
        <v>55</v>
      </c>
      <c r="B59" s="155" t="s">
        <v>507</v>
      </c>
      <c r="C59" s="190" t="s">
        <v>768</v>
      </c>
      <c r="D59" s="205" t="e">
        <v>#N/A</v>
      </c>
      <c r="E59" s="69" t="s">
        <v>769</v>
      </c>
      <c r="F59" s="210" t="s">
        <v>769</v>
      </c>
      <c r="G59" s="215">
        <v>39736</v>
      </c>
      <c r="H59" s="60" t="s">
        <v>616</v>
      </c>
      <c r="I59" s="196" t="s">
        <v>616</v>
      </c>
      <c r="J59" s="62"/>
      <c r="K59" s="63"/>
      <c r="L59" s="64">
        <f t="shared" si="4"/>
        <v>0</v>
      </c>
    </row>
    <row r="60" spans="1:12" s="55" customFormat="1" ht="16.5" x14ac:dyDescent="0.25">
      <c r="A60" s="60">
        <v>56</v>
      </c>
      <c r="B60" s="155" t="s">
        <v>770</v>
      </c>
      <c r="C60" s="190" t="s">
        <v>771</v>
      </c>
      <c r="D60" s="205">
        <v>189</v>
      </c>
      <c r="E60" s="61" t="s">
        <v>772</v>
      </c>
      <c r="F60" s="190" t="s">
        <v>772</v>
      </c>
      <c r="G60" s="215">
        <v>42543</v>
      </c>
      <c r="H60" s="60" t="s">
        <v>624</v>
      </c>
      <c r="I60" s="196" t="s">
        <v>624</v>
      </c>
      <c r="J60" s="78"/>
      <c r="K60" s="79"/>
      <c r="L60" s="64"/>
    </row>
    <row r="61" spans="1:12" ht="21.75" customHeight="1" x14ac:dyDescent="0.3">
      <c r="A61" s="60">
        <v>57</v>
      </c>
      <c r="B61" s="155" t="s">
        <v>773</v>
      </c>
      <c r="C61" s="190" t="s">
        <v>774</v>
      </c>
      <c r="D61" s="205" t="e">
        <v>#N/A</v>
      </c>
      <c r="E61" s="69" t="s">
        <v>769</v>
      </c>
      <c r="F61" s="210" t="s">
        <v>769</v>
      </c>
      <c r="G61" s="217" t="s">
        <v>775</v>
      </c>
      <c r="H61" s="60" t="s">
        <v>619</v>
      </c>
      <c r="I61" s="196" t="s">
        <v>619</v>
      </c>
      <c r="J61" s="62"/>
      <c r="K61" s="63"/>
      <c r="L61" s="64">
        <f t="shared" si="4"/>
        <v>0</v>
      </c>
    </row>
    <row r="62" spans="1:12" ht="21.75" customHeight="1" x14ac:dyDescent="0.3">
      <c r="A62" s="60">
        <v>58</v>
      </c>
      <c r="B62" s="155" t="s">
        <v>776</v>
      </c>
      <c r="C62" s="190" t="s">
        <v>777</v>
      </c>
      <c r="D62" s="205">
        <v>262</v>
      </c>
      <c r="E62" s="69" t="s">
        <v>769</v>
      </c>
      <c r="F62" s="210" t="s">
        <v>769</v>
      </c>
      <c r="G62" s="215">
        <v>42843</v>
      </c>
      <c r="H62" s="60" t="s">
        <v>624</v>
      </c>
      <c r="I62" s="196" t="s">
        <v>624</v>
      </c>
      <c r="J62" s="62"/>
      <c r="K62" s="63"/>
      <c r="L62" s="64">
        <f t="shared" si="4"/>
        <v>0</v>
      </c>
    </row>
    <row r="63" spans="1:12" ht="21.75" customHeight="1" x14ac:dyDescent="0.3">
      <c r="A63" s="60">
        <v>59</v>
      </c>
      <c r="B63" s="155" t="s">
        <v>382</v>
      </c>
      <c r="C63" s="190" t="s">
        <v>778</v>
      </c>
      <c r="D63" s="205">
        <v>160</v>
      </c>
      <c r="E63" s="69" t="s">
        <v>779</v>
      </c>
      <c r="F63" s="210" t="s">
        <v>779</v>
      </c>
      <c r="G63" s="215" t="s">
        <v>780</v>
      </c>
      <c r="H63" s="60" t="s">
        <v>616</v>
      </c>
      <c r="I63" s="196" t="s">
        <v>616</v>
      </c>
      <c r="J63" s="62"/>
      <c r="K63" s="63" t="s">
        <v>781</v>
      </c>
      <c r="L63" s="64">
        <f t="shared" si="4"/>
        <v>0</v>
      </c>
    </row>
    <row r="64" spans="1:12" ht="36.75" customHeight="1" x14ac:dyDescent="0.3">
      <c r="A64" s="60">
        <v>60</v>
      </c>
      <c r="B64" s="155" t="s">
        <v>782</v>
      </c>
      <c r="C64" s="190" t="s">
        <v>783</v>
      </c>
      <c r="D64" s="205">
        <v>290</v>
      </c>
      <c r="E64" s="69" t="s">
        <v>779</v>
      </c>
      <c r="F64" s="210" t="s">
        <v>779</v>
      </c>
      <c r="G64" s="215" t="s">
        <v>780</v>
      </c>
      <c r="H64" s="60" t="s">
        <v>619</v>
      </c>
      <c r="I64" s="196" t="s">
        <v>619</v>
      </c>
      <c r="J64" s="62"/>
      <c r="K64" s="63"/>
      <c r="L64" s="64">
        <f>IF(J64="đang hành nghề",1,0)</f>
        <v>0</v>
      </c>
    </row>
    <row r="65" spans="1:12" ht="15" customHeight="1" x14ac:dyDescent="0.3">
      <c r="A65" s="60">
        <v>61</v>
      </c>
      <c r="B65" s="158" t="s">
        <v>784</v>
      </c>
      <c r="C65" s="194" t="s">
        <v>785</v>
      </c>
      <c r="D65" s="205">
        <v>363</v>
      </c>
      <c r="E65" s="69" t="s">
        <v>779</v>
      </c>
      <c r="F65" s="210" t="s">
        <v>779</v>
      </c>
      <c r="G65" s="217" t="s">
        <v>786</v>
      </c>
      <c r="H65" s="75" t="s">
        <v>624</v>
      </c>
      <c r="I65" s="195" t="s">
        <v>624</v>
      </c>
      <c r="J65" s="62"/>
      <c r="K65" s="63"/>
      <c r="L65" s="64">
        <f t="shared" ref="L65:L66" si="5">IF(J65="đang hành nghề",1,0)</f>
        <v>0</v>
      </c>
    </row>
    <row r="66" spans="1:12" ht="15" customHeight="1" x14ac:dyDescent="0.3">
      <c r="A66" s="60">
        <v>62</v>
      </c>
      <c r="B66" s="158" t="s">
        <v>787</v>
      </c>
      <c r="C66" s="195" t="s">
        <v>788</v>
      </c>
      <c r="D66" s="205">
        <v>370</v>
      </c>
      <c r="E66" s="69" t="s">
        <v>779</v>
      </c>
      <c r="F66" s="210" t="s">
        <v>779</v>
      </c>
      <c r="G66" s="215">
        <v>43564</v>
      </c>
      <c r="H66" s="75" t="s">
        <v>624</v>
      </c>
      <c r="I66" s="195" t="s">
        <v>624</v>
      </c>
      <c r="J66" s="62"/>
      <c r="K66" s="63"/>
      <c r="L66" s="64">
        <f t="shared" si="5"/>
        <v>0</v>
      </c>
    </row>
    <row r="67" spans="1:12" ht="15" customHeight="1" x14ac:dyDescent="0.3">
      <c r="A67" s="60">
        <v>63</v>
      </c>
      <c r="B67" s="158" t="s">
        <v>789</v>
      </c>
      <c r="C67" s="196" t="s">
        <v>790</v>
      </c>
      <c r="D67" s="205">
        <v>423</v>
      </c>
      <c r="E67" s="69" t="s">
        <v>382</v>
      </c>
      <c r="F67" s="210" t="s">
        <v>382</v>
      </c>
      <c r="G67" s="223" t="s">
        <v>791</v>
      </c>
      <c r="H67" s="75" t="s">
        <v>624</v>
      </c>
      <c r="I67" s="195" t="s">
        <v>624</v>
      </c>
      <c r="J67" s="62"/>
      <c r="K67" s="63"/>
      <c r="L67" s="64"/>
    </row>
    <row r="68" spans="1:12" ht="21.75" customHeight="1" x14ac:dyDescent="0.3">
      <c r="A68" s="60">
        <v>64</v>
      </c>
      <c r="B68" s="158" t="s">
        <v>792</v>
      </c>
      <c r="C68" s="66" t="s">
        <v>793</v>
      </c>
      <c r="D68" s="205">
        <v>561</v>
      </c>
      <c r="E68" s="69" t="s">
        <v>382</v>
      </c>
      <c r="F68" s="210" t="s">
        <v>382</v>
      </c>
      <c r="G68" s="223" t="s">
        <v>794</v>
      </c>
      <c r="H68" s="75" t="s">
        <v>624</v>
      </c>
      <c r="I68" s="195" t="s">
        <v>624</v>
      </c>
      <c r="J68" s="62"/>
      <c r="K68" s="63"/>
      <c r="L68" s="64"/>
    </row>
    <row r="69" spans="1:12" ht="15" customHeight="1" x14ac:dyDescent="0.3">
      <c r="A69" s="60">
        <v>65</v>
      </c>
      <c r="B69" s="155" t="s">
        <v>477</v>
      </c>
      <c r="C69" s="190" t="s">
        <v>795</v>
      </c>
      <c r="D69" s="205" t="e">
        <v>#N/A</v>
      </c>
      <c r="E69" s="69" t="s">
        <v>796</v>
      </c>
      <c r="F69" s="210" t="s">
        <v>796</v>
      </c>
      <c r="G69" s="215">
        <v>39790</v>
      </c>
      <c r="H69" s="75" t="s">
        <v>616</v>
      </c>
      <c r="I69" s="195" t="s">
        <v>616</v>
      </c>
      <c r="J69" s="62"/>
      <c r="K69" s="63"/>
      <c r="L69" s="64"/>
    </row>
    <row r="70" spans="1:12" ht="15" customHeight="1" x14ac:dyDescent="0.3">
      <c r="A70" s="60">
        <v>66</v>
      </c>
      <c r="B70" s="158" t="s">
        <v>797</v>
      </c>
      <c r="C70" s="190" t="s">
        <v>798</v>
      </c>
      <c r="D70" s="205">
        <v>230</v>
      </c>
      <c r="E70" s="69" t="s">
        <v>796</v>
      </c>
      <c r="F70" s="210" t="s">
        <v>796</v>
      </c>
      <c r="G70" s="215">
        <v>42215</v>
      </c>
      <c r="H70" s="60" t="s">
        <v>619</v>
      </c>
      <c r="I70" s="196" t="s">
        <v>619</v>
      </c>
      <c r="J70" s="62"/>
      <c r="K70" s="63"/>
      <c r="L70" s="64"/>
    </row>
    <row r="71" spans="1:12" ht="15" customHeight="1" x14ac:dyDescent="0.3">
      <c r="A71" s="60">
        <v>67</v>
      </c>
      <c r="B71" s="165" t="s">
        <v>799</v>
      </c>
      <c r="C71" s="191" t="s">
        <v>800</v>
      </c>
      <c r="D71" s="205">
        <v>436</v>
      </c>
      <c r="E71" s="69" t="s">
        <v>796</v>
      </c>
      <c r="F71" s="210" t="s">
        <v>796</v>
      </c>
      <c r="G71" s="217" t="s">
        <v>801</v>
      </c>
      <c r="H71" s="61" t="s">
        <v>624</v>
      </c>
      <c r="I71" s="190" t="s">
        <v>624</v>
      </c>
      <c r="J71" s="62"/>
      <c r="K71" s="63"/>
      <c r="L71" s="64">
        <f t="shared" ref="L71:L72" si="6">IF(J71="đang hành nghề",1,0)</f>
        <v>0</v>
      </c>
    </row>
    <row r="72" spans="1:12" ht="15" customHeight="1" x14ac:dyDescent="0.3">
      <c r="A72" s="60">
        <v>68</v>
      </c>
      <c r="B72" s="155" t="s">
        <v>281</v>
      </c>
      <c r="C72" s="190" t="s">
        <v>802</v>
      </c>
      <c r="D72" s="205">
        <v>97</v>
      </c>
      <c r="E72" s="69" t="s">
        <v>803</v>
      </c>
      <c r="F72" s="210" t="s">
        <v>803</v>
      </c>
      <c r="G72" s="224">
        <v>42437</v>
      </c>
      <c r="H72" s="60" t="s">
        <v>616</v>
      </c>
      <c r="I72" s="196" t="s">
        <v>616</v>
      </c>
      <c r="J72" s="62"/>
      <c r="K72" s="63"/>
      <c r="L72" s="64">
        <f t="shared" si="6"/>
        <v>0</v>
      </c>
    </row>
    <row r="73" spans="1:12" ht="15" customHeight="1" x14ac:dyDescent="0.3">
      <c r="A73" s="60">
        <v>69</v>
      </c>
      <c r="B73" s="155" t="s">
        <v>804</v>
      </c>
      <c r="C73" s="190" t="s">
        <v>805</v>
      </c>
      <c r="D73" s="205">
        <v>210</v>
      </c>
      <c r="E73" s="69" t="s">
        <v>803</v>
      </c>
      <c r="F73" s="210" t="s">
        <v>803</v>
      </c>
      <c r="G73" s="215">
        <v>42622</v>
      </c>
      <c r="H73" s="60" t="s">
        <v>619</v>
      </c>
      <c r="I73" s="196" t="s">
        <v>619</v>
      </c>
      <c r="J73" s="62"/>
      <c r="K73" s="63"/>
      <c r="L73" s="64"/>
    </row>
    <row r="74" spans="1:12" ht="15" customHeight="1" x14ac:dyDescent="0.3">
      <c r="A74" s="60">
        <v>70</v>
      </c>
      <c r="B74" s="156" t="s">
        <v>806</v>
      </c>
      <c r="C74" s="190" t="s">
        <v>807</v>
      </c>
      <c r="D74" s="205">
        <v>397</v>
      </c>
      <c r="E74" s="61" t="s">
        <v>803</v>
      </c>
      <c r="F74" s="190" t="s">
        <v>803</v>
      </c>
      <c r="G74" s="217" t="s">
        <v>808</v>
      </c>
      <c r="H74" s="60" t="s">
        <v>624</v>
      </c>
      <c r="I74" s="196" t="s">
        <v>624</v>
      </c>
      <c r="J74" s="62"/>
      <c r="K74" s="63"/>
      <c r="L74" s="64">
        <f>IF(J74="đang hành nghề",1,0)</f>
        <v>0</v>
      </c>
    </row>
    <row r="75" spans="1:12" ht="15" customHeight="1" x14ac:dyDescent="0.3">
      <c r="A75" s="60">
        <v>71</v>
      </c>
      <c r="B75" s="155" t="s">
        <v>471</v>
      </c>
      <c r="C75" s="190" t="s">
        <v>809</v>
      </c>
      <c r="D75" s="205">
        <v>454</v>
      </c>
      <c r="E75" s="69" t="s">
        <v>810</v>
      </c>
      <c r="F75" s="210" t="s">
        <v>810</v>
      </c>
      <c r="G75" s="215" t="s">
        <v>811</v>
      </c>
      <c r="H75" s="60" t="s">
        <v>616</v>
      </c>
      <c r="I75" s="196" t="s">
        <v>616</v>
      </c>
      <c r="J75" s="62"/>
      <c r="K75" s="63"/>
      <c r="L75" s="64">
        <f>IF(J75="đang hành nghề",1,0)</f>
        <v>0</v>
      </c>
    </row>
    <row r="76" spans="1:12" ht="15" customHeight="1" x14ac:dyDescent="0.3">
      <c r="A76" s="60">
        <v>72</v>
      </c>
      <c r="B76" s="155" t="s">
        <v>812</v>
      </c>
      <c r="C76" s="190"/>
      <c r="D76" s="205" t="s">
        <v>813</v>
      </c>
      <c r="E76" s="69" t="s">
        <v>810</v>
      </c>
      <c r="F76" s="210" t="s">
        <v>810</v>
      </c>
      <c r="G76" s="215">
        <v>41255</v>
      </c>
      <c r="H76" s="60" t="s">
        <v>619</v>
      </c>
      <c r="I76" s="196" t="s">
        <v>619</v>
      </c>
      <c r="J76" s="62"/>
      <c r="K76" s="63"/>
      <c r="L76" s="64"/>
    </row>
    <row r="77" spans="1:12" ht="15" customHeight="1" x14ac:dyDescent="0.3">
      <c r="A77" s="60">
        <v>73</v>
      </c>
      <c r="B77" s="155" t="s">
        <v>814</v>
      </c>
      <c r="C77" s="190" t="s">
        <v>815</v>
      </c>
      <c r="D77" s="205">
        <v>202</v>
      </c>
      <c r="E77" s="69" t="s">
        <v>810</v>
      </c>
      <c r="F77" s="210" t="s">
        <v>810</v>
      </c>
      <c r="G77" s="215">
        <v>42577</v>
      </c>
      <c r="H77" s="60" t="s">
        <v>635</v>
      </c>
      <c r="I77" s="196" t="s">
        <v>635</v>
      </c>
      <c r="J77" s="62"/>
      <c r="K77" s="63" t="s">
        <v>816</v>
      </c>
      <c r="L77" s="64">
        <f t="shared" ref="L77:L79" si="7">IF(J77="đang hành nghề",1,0)</f>
        <v>0</v>
      </c>
    </row>
    <row r="78" spans="1:12" ht="15" customHeight="1" x14ac:dyDescent="0.3">
      <c r="A78" s="60">
        <v>74</v>
      </c>
      <c r="B78" s="155" t="s">
        <v>817</v>
      </c>
      <c r="C78" s="190" t="s">
        <v>818</v>
      </c>
      <c r="D78" s="205">
        <v>396</v>
      </c>
      <c r="E78" s="69" t="s">
        <v>810</v>
      </c>
      <c r="F78" s="210" t="s">
        <v>810</v>
      </c>
      <c r="G78" s="215" t="s">
        <v>819</v>
      </c>
      <c r="H78" s="60" t="s">
        <v>624</v>
      </c>
      <c r="I78" s="196" t="s">
        <v>624</v>
      </c>
      <c r="J78" s="62"/>
      <c r="K78" s="63"/>
      <c r="L78" s="64">
        <f t="shared" si="7"/>
        <v>0</v>
      </c>
    </row>
    <row r="79" spans="1:12" ht="15" customHeight="1" x14ac:dyDescent="0.3">
      <c r="A79" s="60">
        <v>75</v>
      </c>
      <c r="B79" s="155" t="s">
        <v>311</v>
      </c>
      <c r="C79" s="190" t="s">
        <v>820</v>
      </c>
      <c r="D79" s="205">
        <v>105</v>
      </c>
      <c r="E79" s="69" t="s">
        <v>821</v>
      </c>
      <c r="F79" s="210" t="s">
        <v>821</v>
      </c>
      <c r="G79" s="215">
        <v>41536</v>
      </c>
      <c r="H79" s="60" t="s">
        <v>616</v>
      </c>
      <c r="I79" s="196" t="s">
        <v>616</v>
      </c>
      <c r="J79" s="62"/>
      <c r="K79" s="63"/>
      <c r="L79" s="64">
        <f t="shared" si="7"/>
        <v>0</v>
      </c>
    </row>
    <row r="80" spans="1:12" ht="15" customHeight="1" x14ac:dyDescent="0.3">
      <c r="A80" s="60">
        <v>76</v>
      </c>
      <c r="B80" s="155" t="s">
        <v>822</v>
      </c>
      <c r="C80" s="190" t="s">
        <v>823</v>
      </c>
      <c r="D80" s="205">
        <v>39</v>
      </c>
      <c r="E80" s="69" t="s">
        <v>821</v>
      </c>
      <c r="F80" s="210" t="s">
        <v>821</v>
      </c>
      <c r="G80" s="215">
        <v>42724</v>
      </c>
      <c r="H80" s="60" t="s">
        <v>619</v>
      </c>
      <c r="I80" s="196" t="s">
        <v>619</v>
      </c>
      <c r="J80" s="62"/>
      <c r="K80" s="63"/>
      <c r="L80" s="64"/>
    </row>
    <row r="81" spans="1:12" ht="15" customHeight="1" x14ac:dyDescent="0.3">
      <c r="A81" s="60">
        <v>77</v>
      </c>
      <c r="B81" s="155" t="s">
        <v>516</v>
      </c>
      <c r="C81" s="190" t="s">
        <v>824</v>
      </c>
      <c r="D81" s="205" t="e">
        <v>#N/A</v>
      </c>
      <c r="E81" s="69" t="s">
        <v>825</v>
      </c>
      <c r="F81" s="210" t="s">
        <v>825</v>
      </c>
      <c r="G81" s="215">
        <v>39707</v>
      </c>
      <c r="H81" s="89" t="s">
        <v>616</v>
      </c>
      <c r="I81" s="222" t="s">
        <v>616</v>
      </c>
      <c r="J81" s="62"/>
      <c r="K81" s="63" t="s">
        <v>826</v>
      </c>
      <c r="L81" s="64">
        <f t="shared" ref="L81:L87" si="8">IF(J81="đang hành nghề",1,0)</f>
        <v>0</v>
      </c>
    </row>
    <row r="82" spans="1:12" ht="15" customHeight="1" x14ac:dyDescent="0.3">
      <c r="A82" s="60">
        <v>78</v>
      </c>
      <c r="B82" s="155" t="s">
        <v>827</v>
      </c>
      <c r="C82" s="190"/>
      <c r="D82" s="205" t="e">
        <v>#N/A</v>
      </c>
      <c r="E82" s="92" t="s">
        <v>825</v>
      </c>
      <c r="F82" s="212" t="s">
        <v>825</v>
      </c>
      <c r="G82" s="215">
        <v>41418</v>
      </c>
      <c r="H82" s="89" t="s">
        <v>635</v>
      </c>
      <c r="I82" s="222" t="s">
        <v>635</v>
      </c>
      <c r="J82" s="62"/>
      <c r="K82" s="63"/>
      <c r="L82" s="64">
        <f t="shared" si="8"/>
        <v>0</v>
      </c>
    </row>
    <row r="83" spans="1:12" ht="15" customHeight="1" x14ac:dyDescent="0.3">
      <c r="A83" s="60">
        <v>79</v>
      </c>
      <c r="B83" s="155" t="s">
        <v>828</v>
      </c>
      <c r="C83" s="190"/>
      <c r="D83" s="205">
        <v>17</v>
      </c>
      <c r="E83" s="92" t="s">
        <v>825</v>
      </c>
      <c r="F83" s="212" t="s">
        <v>825</v>
      </c>
      <c r="G83" s="215">
        <v>42002</v>
      </c>
      <c r="H83" s="89" t="s">
        <v>635</v>
      </c>
      <c r="I83" s="222" t="s">
        <v>635</v>
      </c>
      <c r="J83" s="62"/>
      <c r="K83" s="63"/>
      <c r="L83" s="64">
        <f t="shared" si="8"/>
        <v>0</v>
      </c>
    </row>
    <row r="84" spans="1:12" ht="15" customHeight="1" x14ac:dyDescent="0.3">
      <c r="A84" s="60">
        <v>80</v>
      </c>
      <c r="B84" s="155" t="s">
        <v>829</v>
      </c>
      <c r="C84" s="190" t="s">
        <v>830</v>
      </c>
      <c r="D84" s="205">
        <v>66</v>
      </c>
      <c r="E84" s="69" t="s">
        <v>831</v>
      </c>
      <c r="F84" s="210" t="s">
        <v>831</v>
      </c>
      <c r="G84" s="215">
        <v>41194</v>
      </c>
      <c r="H84" s="60" t="s">
        <v>616</v>
      </c>
      <c r="I84" s="196" t="s">
        <v>616</v>
      </c>
      <c r="J84" s="62"/>
      <c r="K84" s="63"/>
      <c r="L84" s="64">
        <f t="shared" si="8"/>
        <v>0</v>
      </c>
    </row>
    <row r="85" spans="1:12" ht="15" customHeight="1" x14ac:dyDescent="0.3">
      <c r="A85" s="60">
        <v>81</v>
      </c>
      <c r="B85" s="158" t="s">
        <v>832</v>
      </c>
      <c r="C85" s="190"/>
      <c r="D85" s="205" t="e">
        <v>#N/A</v>
      </c>
      <c r="E85" s="69" t="s">
        <v>831</v>
      </c>
      <c r="F85" s="210" t="s">
        <v>831</v>
      </c>
      <c r="G85" s="215">
        <v>41444</v>
      </c>
      <c r="H85" s="60" t="s">
        <v>619</v>
      </c>
      <c r="I85" s="196" t="s">
        <v>619</v>
      </c>
      <c r="J85" s="62"/>
      <c r="K85" s="63"/>
      <c r="L85" s="64">
        <f t="shared" si="8"/>
        <v>0</v>
      </c>
    </row>
    <row r="86" spans="1:12" ht="15" customHeight="1" x14ac:dyDescent="0.3">
      <c r="A86" s="60">
        <v>82</v>
      </c>
      <c r="B86" s="65" t="s">
        <v>833</v>
      </c>
      <c r="C86" s="66" t="s">
        <v>834</v>
      </c>
      <c r="D86" s="205">
        <v>219</v>
      </c>
      <c r="E86" s="61" t="s">
        <v>831</v>
      </c>
      <c r="F86" s="190" t="s">
        <v>831</v>
      </c>
      <c r="G86" s="215">
        <v>44939</v>
      </c>
      <c r="H86" s="76" t="s">
        <v>624</v>
      </c>
      <c r="I86" s="194" t="s">
        <v>624</v>
      </c>
      <c r="J86" s="62"/>
      <c r="K86" s="63"/>
      <c r="L86" s="64">
        <f t="shared" si="8"/>
        <v>0</v>
      </c>
    </row>
    <row r="87" spans="1:12" ht="15" customHeight="1" x14ac:dyDescent="0.3">
      <c r="A87" s="60">
        <v>83</v>
      </c>
      <c r="B87" s="155" t="s">
        <v>291</v>
      </c>
      <c r="C87" s="190" t="s">
        <v>835</v>
      </c>
      <c r="D87" s="205">
        <v>409</v>
      </c>
      <c r="E87" s="69" t="s">
        <v>836</v>
      </c>
      <c r="F87" s="210" t="s">
        <v>836</v>
      </c>
      <c r="G87" s="215">
        <v>41611</v>
      </c>
      <c r="H87" s="60" t="s">
        <v>616</v>
      </c>
      <c r="I87" s="196" t="s">
        <v>616</v>
      </c>
      <c r="J87" s="62"/>
      <c r="K87" s="63" t="s">
        <v>837</v>
      </c>
      <c r="L87" s="64">
        <f t="shared" si="8"/>
        <v>0</v>
      </c>
    </row>
    <row r="88" spans="1:12" ht="15" customHeight="1" x14ac:dyDescent="0.3">
      <c r="A88" s="60">
        <v>84</v>
      </c>
      <c r="B88" s="158" t="s">
        <v>838</v>
      </c>
      <c r="C88" s="190" t="s">
        <v>839</v>
      </c>
      <c r="D88" s="205" t="e">
        <v>#N/A</v>
      </c>
      <c r="E88" s="69" t="s">
        <v>836</v>
      </c>
      <c r="F88" s="210" t="s">
        <v>836</v>
      </c>
      <c r="G88" s="215">
        <v>41611</v>
      </c>
      <c r="H88" s="60" t="s">
        <v>619</v>
      </c>
      <c r="I88" s="196" t="s">
        <v>619</v>
      </c>
      <c r="J88" s="62"/>
      <c r="K88" s="63"/>
      <c r="L88" s="64" t="e">
        <f>IF(#REF!="đang hành nghề",1,0)</f>
        <v>#REF!</v>
      </c>
    </row>
    <row r="89" spans="1:12" ht="15" customHeight="1" x14ac:dyDescent="0.3">
      <c r="A89" s="60">
        <v>85</v>
      </c>
      <c r="B89" s="165" t="s">
        <v>840</v>
      </c>
      <c r="C89" s="191" t="s">
        <v>841</v>
      </c>
      <c r="D89" s="205">
        <v>496</v>
      </c>
      <c r="E89" s="69" t="s">
        <v>836</v>
      </c>
      <c r="F89" s="190" t="s">
        <v>836</v>
      </c>
      <c r="G89" s="217" t="s">
        <v>842</v>
      </c>
      <c r="H89" s="60" t="s">
        <v>624</v>
      </c>
      <c r="I89" s="190" t="s">
        <v>624</v>
      </c>
      <c r="J89" s="62"/>
      <c r="K89" s="63"/>
      <c r="L89" s="64" t="e">
        <f>IF(#REF!="đang hành nghề",1,0)</f>
        <v>#REF!</v>
      </c>
    </row>
    <row r="90" spans="1:12" ht="15" customHeight="1" x14ac:dyDescent="0.3">
      <c r="A90" s="60">
        <v>86</v>
      </c>
      <c r="B90" s="165" t="s">
        <v>843</v>
      </c>
      <c r="C90" s="191" t="s">
        <v>844</v>
      </c>
      <c r="D90" s="205">
        <v>502</v>
      </c>
      <c r="E90" s="61" t="s">
        <v>836</v>
      </c>
      <c r="F90" s="190" t="s">
        <v>836</v>
      </c>
      <c r="G90" s="217" t="s">
        <v>845</v>
      </c>
      <c r="H90" s="61" t="s">
        <v>624</v>
      </c>
      <c r="I90" s="190" t="s">
        <v>624</v>
      </c>
      <c r="J90" s="62"/>
      <c r="K90" s="63"/>
      <c r="L90" s="64" t="e">
        <f>IF(#REF!="đang hành nghề",1,0)</f>
        <v>#REF!</v>
      </c>
    </row>
    <row r="91" spans="1:12" ht="15" customHeight="1" x14ac:dyDescent="0.3">
      <c r="A91" s="60">
        <v>87</v>
      </c>
      <c r="B91" s="155" t="s">
        <v>447</v>
      </c>
      <c r="C91" s="190" t="s">
        <v>846</v>
      </c>
      <c r="D91" s="205">
        <v>148</v>
      </c>
      <c r="E91" s="61" t="s">
        <v>836</v>
      </c>
      <c r="F91" s="210" t="s">
        <v>847</v>
      </c>
      <c r="G91" s="215">
        <v>41197</v>
      </c>
      <c r="H91" s="61" t="s">
        <v>624</v>
      </c>
      <c r="I91" s="196" t="s">
        <v>616</v>
      </c>
      <c r="J91" s="62"/>
      <c r="K91" s="63"/>
      <c r="L91" s="64"/>
    </row>
    <row r="92" spans="1:12" ht="15" customHeight="1" x14ac:dyDescent="0.3">
      <c r="A92" s="60">
        <v>88</v>
      </c>
      <c r="B92" s="106" t="s">
        <v>848</v>
      </c>
      <c r="C92" s="192"/>
      <c r="D92" s="205">
        <v>152</v>
      </c>
      <c r="E92" s="69" t="s">
        <v>847</v>
      </c>
      <c r="F92" s="190" t="s">
        <v>849</v>
      </c>
      <c r="G92" s="215" t="s">
        <v>850</v>
      </c>
      <c r="H92" s="60" t="s">
        <v>616</v>
      </c>
      <c r="I92" s="190" t="s">
        <v>619</v>
      </c>
      <c r="J92" s="62"/>
      <c r="K92" s="63"/>
      <c r="L92" s="64"/>
    </row>
    <row r="93" spans="1:12" ht="15" customHeight="1" x14ac:dyDescent="0.3">
      <c r="A93" s="60">
        <v>89</v>
      </c>
      <c r="B93" s="106" t="s">
        <v>851</v>
      </c>
      <c r="C93" s="61" t="s">
        <v>852</v>
      </c>
      <c r="D93" s="205">
        <v>413</v>
      </c>
      <c r="E93" s="61" t="s">
        <v>849</v>
      </c>
      <c r="F93" s="190" t="s">
        <v>849</v>
      </c>
      <c r="G93" s="217"/>
      <c r="H93" s="61" t="s">
        <v>619</v>
      </c>
      <c r="I93" s="190" t="s">
        <v>624</v>
      </c>
      <c r="J93" s="62"/>
      <c r="K93" s="63"/>
      <c r="L93" s="64">
        <f t="shared" ref="L93:L107" si="9">IF(J93="đang hành nghề",1,0)</f>
        <v>0</v>
      </c>
    </row>
    <row r="94" spans="1:12" ht="15" customHeight="1" x14ac:dyDescent="0.3">
      <c r="A94" s="60">
        <v>90</v>
      </c>
      <c r="B94" s="155" t="s">
        <v>853</v>
      </c>
      <c r="C94" s="190" t="s">
        <v>854</v>
      </c>
      <c r="D94" s="205">
        <v>462</v>
      </c>
      <c r="E94" s="61" t="s">
        <v>849</v>
      </c>
      <c r="F94" s="210" t="s">
        <v>855</v>
      </c>
      <c r="G94" s="215" t="s">
        <v>780</v>
      </c>
      <c r="H94" s="61" t="s">
        <v>624</v>
      </c>
      <c r="I94" s="196" t="s">
        <v>624</v>
      </c>
      <c r="J94" s="62"/>
      <c r="K94" s="63"/>
      <c r="L94" s="64"/>
    </row>
    <row r="95" spans="1:12" ht="15" customHeight="1" x14ac:dyDescent="0.3">
      <c r="A95" s="60">
        <v>91</v>
      </c>
      <c r="B95" s="158" t="s">
        <v>856</v>
      </c>
      <c r="C95" s="194"/>
      <c r="D95" s="205">
        <v>21</v>
      </c>
      <c r="E95" s="69" t="s">
        <v>855</v>
      </c>
      <c r="F95" s="210" t="s">
        <v>855</v>
      </c>
      <c r="G95" s="215" t="s">
        <v>857</v>
      </c>
      <c r="H95" s="60" t="s">
        <v>624</v>
      </c>
      <c r="I95" s="195" t="s">
        <v>624</v>
      </c>
      <c r="J95" s="62"/>
      <c r="K95" s="63"/>
      <c r="L95" s="64"/>
    </row>
    <row r="96" spans="1:12" ht="15" customHeight="1" x14ac:dyDescent="0.3">
      <c r="A96" s="60">
        <v>92</v>
      </c>
      <c r="B96" s="165" t="s">
        <v>269</v>
      </c>
      <c r="C96" s="190" t="s">
        <v>859</v>
      </c>
      <c r="D96" s="205">
        <v>128</v>
      </c>
      <c r="E96" s="69" t="s">
        <v>855</v>
      </c>
      <c r="F96" s="210" t="s">
        <v>855</v>
      </c>
      <c r="G96" s="217" t="s">
        <v>860</v>
      </c>
      <c r="H96" s="75" t="s">
        <v>624</v>
      </c>
      <c r="I96" s="194"/>
      <c r="J96" s="62"/>
      <c r="K96" s="63" t="s">
        <v>858</v>
      </c>
      <c r="L96" s="64">
        <f t="shared" si="9"/>
        <v>0</v>
      </c>
    </row>
    <row r="97" spans="1:12" ht="15" customHeight="1" x14ac:dyDescent="0.3">
      <c r="A97" s="60">
        <v>93</v>
      </c>
      <c r="B97" s="158" t="s">
        <v>862</v>
      </c>
      <c r="C97" s="190" t="s">
        <v>863</v>
      </c>
      <c r="D97" s="205">
        <v>428</v>
      </c>
      <c r="E97" s="69" t="s">
        <v>855</v>
      </c>
      <c r="F97" s="210" t="s">
        <v>864</v>
      </c>
      <c r="G97" s="215" t="s">
        <v>865</v>
      </c>
      <c r="H97" s="76"/>
      <c r="I97" s="213" t="s">
        <v>616</v>
      </c>
      <c r="J97" s="62"/>
      <c r="K97" s="63" t="s">
        <v>861</v>
      </c>
      <c r="L97" s="64">
        <f t="shared" si="9"/>
        <v>0</v>
      </c>
    </row>
    <row r="98" spans="1:12" ht="15" customHeight="1" x14ac:dyDescent="0.3">
      <c r="A98" s="60">
        <v>94</v>
      </c>
      <c r="B98" s="158" t="s">
        <v>393</v>
      </c>
      <c r="C98" s="61" t="s">
        <v>866</v>
      </c>
      <c r="D98" s="205">
        <v>399</v>
      </c>
      <c r="E98" s="69" t="s">
        <v>864</v>
      </c>
      <c r="F98" s="210" t="s">
        <v>864</v>
      </c>
      <c r="G98" s="215" t="s">
        <v>867</v>
      </c>
      <c r="H98" s="93" t="s">
        <v>616</v>
      </c>
      <c r="I98" s="195" t="s">
        <v>619</v>
      </c>
      <c r="J98" s="62"/>
      <c r="K98" s="63"/>
      <c r="L98" s="64"/>
    </row>
    <row r="99" spans="1:12" ht="15" customHeight="1" x14ac:dyDescent="0.3">
      <c r="A99" s="60">
        <v>95</v>
      </c>
      <c r="B99" s="155" t="s">
        <v>321</v>
      </c>
      <c r="C99" s="190" t="s">
        <v>869</v>
      </c>
      <c r="D99" s="205">
        <v>55</v>
      </c>
      <c r="E99" s="69" t="s">
        <v>864</v>
      </c>
      <c r="F99" s="210" t="s">
        <v>870</v>
      </c>
      <c r="G99" s="215" t="s">
        <v>871</v>
      </c>
      <c r="H99" s="75" t="s">
        <v>619</v>
      </c>
      <c r="I99" s="196" t="s">
        <v>616</v>
      </c>
      <c r="J99" s="62"/>
      <c r="K99" s="63" t="s">
        <v>868</v>
      </c>
      <c r="L99" s="64">
        <f t="shared" si="9"/>
        <v>0</v>
      </c>
    </row>
    <row r="100" spans="1:12" ht="21.75" customHeight="1" x14ac:dyDescent="0.3">
      <c r="A100" s="60">
        <v>96</v>
      </c>
      <c r="B100" s="155" t="s">
        <v>872</v>
      </c>
      <c r="C100" s="190" t="s">
        <v>873</v>
      </c>
      <c r="D100" s="205">
        <v>56</v>
      </c>
      <c r="E100" s="69" t="s">
        <v>870</v>
      </c>
      <c r="F100" s="210" t="s">
        <v>870</v>
      </c>
      <c r="G100" s="215" t="s">
        <v>871</v>
      </c>
      <c r="H100" s="60" t="s">
        <v>616</v>
      </c>
      <c r="I100" s="196" t="s">
        <v>619</v>
      </c>
      <c r="J100" s="62"/>
      <c r="K100" s="63"/>
      <c r="L100" s="64">
        <f t="shared" si="9"/>
        <v>0</v>
      </c>
    </row>
    <row r="101" spans="1:12" ht="21.75" customHeight="1" x14ac:dyDescent="0.3">
      <c r="A101" s="60">
        <v>97</v>
      </c>
      <c r="B101" s="158" t="s">
        <v>875</v>
      </c>
      <c r="C101" s="190" t="s">
        <v>876</v>
      </c>
      <c r="D101" s="205">
        <v>57</v>
      </c>
      <c r="E101" s="69" t="s">
        <v>870</v>
      </c>
      <c r="F101" s="210" t="s">
        <v>870</v>
      </c>
      <c r="G101" s="215" t="s">
        <v>871</v>
      </c>
      <c r="H101" s="60" t="s">
        <v>619</v>
      </c>
      <c r="I101" s="196" t="s">
        <v>619</v>
      </c>
      <c r="J101" s="62"/>
      <c r="K101" s="74" t="s">
        <v>874</v>
      </c>
      <c r="L101" s="64">
        <f>IF(J101="đang hành nghề",1,0)</f>
        <v>0</v>
      </c>
    </row>
    <row r="102" spans="1:12" ht="21.75" customHeight="1" x14ac:dyDescent="0.3">
      <c r="A102" s="60">
        <v>98</v>
      </c>
      <c r="B102" s="166" t="s">
        <v>877</v>
      </c>
      <c r="C102" s="95" t="s">
        <v>878</v>
      </c>
      <c r="D102" s="205">
        <v>131</v>
      </c>
      <c r="E102" s="69" t="s">
        <v>870</v>
      </c>
      <c r="F102" s="190" t="s">
        <v>870</v>
      </c>
      <c r="G102" s="217" t="s">
        <v>879</v>
      </c>
      <c r="H102" s="60" t="s">
        <v>619</v>
      </c>
      <c r="I102" s="190" t="s">
        <v>624</v>
      </c>
      <c r="J102" s="62"/>
      <c r="K102" s="63"/>
      <c r="L102" s="64">
        <f t="shared" si="9"/>
        <v>0</v>
      </c>
    </row>
    <row r="103" spans="1:12" ht="21.75" customHeight="1" x14ac:dyDescent="0.3">
      <c r="A103" s="60">
        <v>99</v>
      </c>
      <c r="B103" s="157" t="s">
        <v>880</v>
      </c>
      <c r="C103" s="95" t="s">
        <v>881</v>
      </c>
      <c r="D103" s="205">
        <v>537</v>
      </c>
      <c r="E103" s="61" t="s">
        <v>870</v>
      </c>
      <c r="F103" s="190" t="s">
        <v>870</v>
      </c>
      <c r="G103" s="217" t="s">
        <v>882</v>
      </c>
      <c r="H103" s="61" t="s">
        <v>624</v>
      </c>
      <c r="I103" s="190" t="s">
        <v>624</v>
      </c>
      <c r="J103" s="62"/>
      <c r="K103" s="63"/>
      <c r="L103" s="64">
        <f t="shared" si="9"/>
        <v>0</v>
      </c>
    </row>
    <row r="104" spans="1:12" s="73" customFormat="1" ht="16.5" customHeight="1" x14ac:dyDescent="0.25">
      <c r="A104" s="60">
        <v>100</v>
      </c>
      <c r="B104" s="155" t="s">
        <v>359</v>
      </c>
      <c r="C104" s="190" t="s">
        <v>883</v>
      </c>
      <c r="D104" s="205" t="e">
        <v>#N/A</v>
      </c>
      <c r="E104" s="61" t="s">
        <v>870</v>
      </c>
      <c r="F104" s="210" t="s">
        <v>884</v>
      </c>
      <c r="G104" s="215">
        <v>41255</v>
      </c>
      <c r="H104" s="61" t="s">
        <v>624</v>
      </c>
      <c r="I104" s="196" t="s">
        <v>616</v>
      </c>
      <c r="J104" s="62"/>
      <c r="K104" s="79"/>
      <c r="L104" s="64">
        <f t="shared" si="9"/>
        <v>0</v>
      </c>
    </row>
    <row r="105" spans="1:12" s="55" customFormat="1" ht="21.75" customHeight="1" x14ac:dyDescent="0.25">
      <c r="A105" s="60">
        <v>101</v>
      </c>
      <c r="B105" s="63" t="s">
        <v>339</v>
      </c>
      <c r="C105" s="190" t="s">
        <v>885</v>
      </c>
      <c r="D105" s="205">
        <v>400</v>
      </c>
      <c r="E105" s="69" t="s">
        <v>884</v>
      </c>
      <c r="F105" s="210" t="s">
        <v>884</v>
      </c>
      <c r="G105" s="224" t="s">
        <v>886</v>
      </c>
      <c r="H105" s="60" t="s">
        <v>616</v>
      </c>
      <c r="I105" s="195" t="s">
        <v>619</v>
      </c>
      <c r="J105" s="78"/>
      <c r="K105" s="96"/>
      <c r="L105" s="72"/>
    </row>
    <row r="106" spans="1:12" s="55" customFormat="1" ht="21.75" customHeight="1" x14ac:dyDescent="0.25">
      <c r="A106" s="60">
        <v>102</v>
      </c>
      <c r="B106" s="167" t="s">
        <v>887</v>
      </c>
      <c r="C106" s="190" t="s">
        <v>888</v>
      </c>
      <c r="D106" s="205">
        <v>560</v>
      </c>
      <c r="E106" s="69" t="s">
        <v>884</v>
      </c>
      <c r="F106" s="210" t="s">
        <v>889</v>
      </c>
      <c r="G106" s="219" t="s">
        <v>890</v>
      </c>
      <c r="H106" s="75" t="s">
        <v>619</v>
      </c>
      <c r="I106" s="195" t="s">
        <v>624</v>
      </c>
      <c r="J106" s="78"/>
      <c r="K106" s="96"/>
      <c r="L106" s="72"/>
    </row>
    <row r="107" spans="1:12" ht="21.75" customHeight="1" x14ac:dyDescent="0.3">
      <c r="A107" s="60">
        <v>103</v>
      </c>
      <c r="B107" s="155" t="s">
        <v>501</v>
      </c>
      <c r="C107" s="190" t="s">
        <v>891</v>
      </c>
      <c r="D107" s="205" t="e">
        <v>#N/A</v>
      </c>
      <c r="E107" s="69" t="s">
        <v>889</v>
      </c>
      <c r="F107" s="210" t="s">
        <v>892</v>
      </c>
      <c r="G107" s="215">
        <v>39756</v>
      </c>
      <c r="H107" s="75" t="s">
        <v>624</v>
      </c>
      <c r="I107" s="196" t="s">
        <v>616</v>
      </c>
      <c r="J107" s="62"/>
      <c r="K107" s="63"/>
      <c r="L107" s="64">
        <f t="shared" si="9"/>
        <v>0</v>
      </c>
    </row>
    <row r="108" spans="1:12" ht="39.75" customHeight="1" x14ac:dyDescent="0.3">
      <c r="A108" s="60">
        <v>104</v>
      </c>
      <c r="B108" s="155" t="s">
        <v>893</v>
      </c>
      <c r="C108" s="190" t="s">
        <v>894</v>
      </c>
      <c r="D108" s="205" t="e">
        <v>#N/A</v>
      </c>
      <c r="E108" s="69" t="s">
        <v>892</v>
      </c>
      <c r="F108" s="210" t="s">
        <v>892</v>
      </c>
      <c r="G108" s="215">
        <v>39756</v>
      </c>
      <c r="H108" s="60" t="s">
        <v>616</v>
      </c>
      <c r="I108" s="196" t="s">
        <v>619</v>
      </c>
      <c r="J108" s="62"/>
      <c r="K108" s="63"/>
      <c r="L108" s="64"/>
    </row>
    <row r="109" spans="1:12" ht="21.75" customHeight="1" x14ac:dyDescent="0.3">
      <c r="A109" s="60">
        <v>105</v>
      </c>
      <c r="B109" s="155" t="s">
        <v>895</v>
      </c>
      <c r="C109" s="190" t="s">
        <v>896</v>
      </c>
      <c r="D109" s="205" t="e">
        <v>#N/A</v>
      </c>
      <c r="E109" s="69" t="s">
        <v>892</v>
      </c>
      <c r="F109" s="210" t="s">
        <v>892</v>
      </c>
      <c r="G109" s="215">
        <v>41611</v>
      </c>
      <c r="H109" s="60" t="s">
        <v>619</v>
      </c>
      <c r="I109" s="196" t="s">
        <v>619</v>
      </c>
      <c r="J109" s="62"/>
      <c r="K109" s="63"/>
      <c r="L109" s="64"/>
    </row>
    <row r="110" spans="1:12" ht="21.75" customHeight="1" x14ac:dyDescent="0.3">
      <c r="A110" s="60">
        <v>106</v>
      </c>
      <c r="B110" s="155" t="s">
        <v>897</v>
      </c>
      <c r="C110" s="190" t="s">
        <v>898</v>
      </c>
      <c r="D110" s="205">
        <v>313</v>
      </c>
      <c r="E110" s="69" t="s">
        <v>892</v>
      </c>
      <c r="F110" s="210" t="s">
        <v>892</v>
      </c>
      <c r="G110" s="215">
        <v>43286</v>
      </c>
      <c r="H110" s="60" t="s">
        <v>619</v>
      </c>
      <c r="I110" s="196" t="s">
        <v>624</v>
      </c>
      <c r="J110" s="62"/>
      <c r="K110" s="63"/>
      <c r="L110" s="64">
        <f t="shared" ref="L110:L139" si="10">IF(J110="đang hành nghề",1,0)</f>
        <v>0</v>
      </c>
    </row>
    <row r="111" spans="1:12" ht="21.75" customHeight="1" x14ac:dyDescent="0.3">
      <c r="A111" s="60">
        <v>107</v>
      </c>
      <c r="B111" s="63" t="s">
        <v>899</v>
      </c>
      <c r="C111" s="61" t="s">
        <v>900</v>
      </c>
      <c r="D111" s="205">
        <v>361</v>
      </c>
      <c r="E111" s="69" t="s">
        <v>892</v>
      </c>
      <c r="F111" s="210" t="s">
        <v>892</v>
      </c>
      <c r="G111" s="215">
        <v>43447</v>
      </c>
      <c r="H111" s="60" t="s">
        <v>624</v>
      </c>
      <c r="I111" s="195" t="s">
        <v>624</v>
      </c>
      <c r="J111" s="62"/>
      <c r="K111" s="63"/>
      <c r="L111" s="64">
        <f t="shared" si="10"/>
        <v>0</v>
      </c>
    </row>
    <row r="112" spans="1:12" ht="21.75" customHeight="1" x14ac:dyDescent="0.3">
      <c r="A112" s="60">
        <v>108</v>
      </c>
      <c r="B112" s="155" t="s">
        <v>901</v>
      </c>
      <c r="C112" s="190" t="s">
        <v>902</v>
      </c>
      <c r="D112" s="205">
        <v>570</v>
      </c>
      <c r="E112" s="69" t="s">
        <v>892</v>
      </c>
      <c r="F112" s="210" t="s">
        <v>903</v>
      </c>
      <c r="G112" s="215">
        <v>40077</v>
      </c>
      <c r="H112" s="75" t="s">
        <v>624</v>
      </c>
      <c r="I112" s="222" t="s">
        <v>624</v>
      </c>
      <c r="J112" s="62"/>
      <c r="K112" s="63"/>
      <c r="L112" s="64">
        <f t="shared" si="10"/>
        <v>0</v>
      </c>
    </row>
    <row r="113" spans="1:12" ht="21.75" customHeight="1" x14ac:dyDescent="0.3">
      <c r="A113" s="60">
        <v>109</v>
      </c>
      <c r="B113" s="155" t="s">
        <v>904</v>
      </c>
      <c r="C113" s="190" t="s">
        <v>905</v>
      </c>
      <c r="D113" s="205">
        <v>548</v>
      </c>
      <c r="E113" s="69" t="s">
        <v>903</v>
      </c>
      <c r="F113" s="210" t="s">
        <v>906</v>
      </c>
      <c r="G113" s="217" t="s">
        <v>907</v>
      </c>
      <c r="H113" s="89" t="s">
        <v>624</v>
      </c>
      <c r="I113" s="222" t="s">
        <v>635</v>
      </c>
      <c r="J113" s="62"/>
      <c r="K113" s="63"/>
      <c r="L113" s="64">
        <f t="shared" si="10"/>
        <v>0</v>
      </c>
    </row>
    <row r="114" spans="1:12" ht="21.75" customHeight="1" x14ac:dyDescent="0.3">
      <c r="A114" s="60">
        <v>110</v>
      </c>
      <c r="B114" s="158" t="s">
        <v>908</v>
      </c>
      <c r="C114" s="61" t="s">
        <v>909</v>
      </c>
      <c r="D114" s="205">
        <v>176</v>
      </c>
      <c r="E114" s="69" t="s">
        <v>906</v>
      </c>
      <c r="F114" s="210" t="s">
        <v>903</v>
      </c>
      <c r="G114" s="215">
        <v>42517</v>
      </c>
      <c r="H114" s="89" t="s">
        <v>635</v>
      </c>
      <c r="I114" s="222" t="s">
        <v>635</v>
      </c>
      <c r="J114" s="62"/>
      <c r="K114" s="63"/>
      <c r="L114" s="64">
        <f t="shared" si="10"/>
        <v>0</v>
      </c>
    </row>
    <row r="115" spans="1:12" ht="21.75" customHeight="1" x14ac:dyDescent="0.3">
      <c r="A115" s="60">
        <v>111</v>
      </c>
      <c r="B115" s="160" t="s">
        <v>911</v>
      </c>
      <c r="C115" s="61" t="s">
        <v>912</v>
      </c>
      <c r="D115" s="205">
        <v>111</v>
      </c>
      <c r="E115" s="69" t="s">
        <v>903</v>
      </c>
      <c r="F115" s="210" t="s">
        <v>903</v>
      </c>
      <c r="G115" s="217" t="s">
        <v>913</v>
      </c>
      <c r="H115" s="89" t="s">
        <v>635</v>
      </c>
      <c r="I115" s="243" t="s">
        <v>619</v>
      </c>
      <c r="J115" s="62"/>
      <c r="K115" s="63" t="s">
        <v>910</v>
      </c>
      <c r="L115" s="64">
        <f t="shared" si="10"/>
        <v>0</v>
      </c>
    </row>
    <row r="116" spans="1:12" ht="21.75" customHeight="1" x14ac:dyDescent="0.3">
      <c r="A116" s="60">
        <v>112</v>
      </c>
      <c r="B116" s="94" t="s">
        <v>278</v>
      </c>
      <c r="C116" s="66" t="s">
        <v>915</v>
      </c>
      <c r="D116" s="205">
        <v>110</v>
      </c>
      <c r="E116" s="69" t="s">
        <v>903</v>
      </c>
      <c r="F116" s="210" t="s">
        <v>903</v>
      </c>
      <c r="G116" s="217">
        <v>44511</v>
      </c>
      <c r="H116" s="95" t="s">
        <v>619</v>
      </c>
      <c r="I116" s="243" t="s">
        <v>616</v>
      </c>
      <c r="J116" s="62"/>
      <c r="K116" s="63" t="s">
        <v>914</v>
      </c>
      <c r="L116" s="64">
        <f t="shared" si="10"/>
        <v>0</v>
      </c>
    </row>
    <row r="117" spans="1:12" ht="21.75" customHeight="1" x14ac:dyDescent="0.3">
      <c r="A117" s="60">
        <v>113</v>
      </c>
      <c r="B117" s="155" t="s">
        <v>916</v>
      </c>
      <c r="C117" s="190" t="s">
        <v>917</v>
      </c>
      <c r="D117" s="205" t="e">
        <v>#N/A</v>
      </c>
      <c r="E117" s="69" t="s">
        <v>903</v>
      </c>
      <c r="F117" s="210" t="s">
        <v>918</v>
      </c>
      <c r="G117" s="215" t="s">
        <v>919</v>
      </c>
      <c r="H117" s="95" t="s">
        <v>616</v>
      </c>
      <c r="I117" s="196" t="s">
        <v>616</v>
      </c>
      <c r="J117" s="62"/>
      <c r="K117" s="63"/>
      <c r="L117" s="64">
        <f t="shared" si="10"/>
        <v>0</v>
      </c>
    </row>
    <row r="118" spans="1:12" s="73" customFormat="1" ht="26.1" customHeight="1" x14ac:dyDescent="0.25">
      <c r="A118" s="60">
        <v>114</v>
      </c>
      <c r="B118" s="155" t="s">
        <v>920</v>
      </c>
      <c r="C118" s="190" t="s">
        <v>921</v>
      </c>
      <c r="D118" s="205" t="e">
        <v>#N/A</v>
      </c>
      <c r="E118" s="69" t="s">
        <v>918</v>
      </c>
      <c r="F118" s="210" t="s">
        <v>918</v>
      </c>
      <c r="G118" s="215" t="s">
        <v>919</v>
      </c>
      <c r="H118" s="60" t="s">
        <v>616</v>
      </c>
      <c r="I118" s="196" t="s">
        <v>619</v>
      </c>
      <c r="J118" s="78"/>
      <c r="K118" s="79"/>
      <c r="L118" s="72"/>
    </row>
    <row r="119" spans="1:12" s="73" customFormat="1" ht="26.1" customHeight="1" x14ac:dyDescent="0.25">
      <c r="A119" s="60">
        <v>115</v>
      </c>
      <c r="B119" s="158" t="s">
        <v>922</v>
      </c>
      <c r="C119" s="190" t="s">
        <v>923</v>
      </c>
      <c r="D119" s="205">
        <v>186</v>
      </c>
      <c r="E119" s="69" t="s">
        <v>918</v>
      </c>
      <c r="F119" s="210" t="s">
        <v>924</v>
      </c>
      <c r="G119" s="215">
        <v>42849</v>
      </c>
      <c r="H119" s="60" t="s">
        <v>619</v>
      </c>
      <c r="I119" s="222" t="s">
        <v>635</v>
      </c>
      <c r="J119" s="78"/>
      <c r="K119" s="79"/>
      <c r="L119" s="72"/>
    </row>
    <row r="120" spans="1:12" ht="21.75" customHeight="1" x14ac:dyDescent="0.3">
      <c r="A120" s="60">
        <v>116</v>
      </c>
      <c r="B120" s="158" t="s">
        <v>925</v>
      </c>
      <c r="C120" s="190" t="s">
        <v>926</v>
      </c>
      <c r="D120" s="205">
        <v>116</v>
      </c>
      <c r="E120" s="69" t="s">
        <v>924</v>
      </c>
      <c r="F120" s="213" t="s">
        <v>924</v>
      </c>
      <c r="G120" s="215">
        <v>42866</v>
      </c>
      <c r="H120" s="89" t="s">
        <v>635</v>
      </c>
      <c r="I120" s="195" t="s">
        <v>624</v>
      </c>
      <c r="J120" s="62"/>
      <c r="K120" s="63"/>
      <c r="L120" s="64">
        <f t="shared" si="10"/>
        <v>0</v>
      </c>
    </row>
    <row r="121" spans="1:12" ht="21.75" customHeight="1" x14ac:dyDescent="0.3">
      <c r="A121" s="60">
        <v>117</v>
      </c>
      <c r="B121" s="157" t="s">
        <v>927</v>
      </c>
      <c r="C121" s="190" t="s">
        <v>928</v>
      </c>
      <c r="D121" s="205">
        <v>451</v>
      </c>
      <c r="E121" s="93" t="s">
        <v>924</v>
      </c>
      <c r="F121" s="213" t="s">
        <v>924</v>
      </c>
      <c r="G121" s="215" t="s">
        <v>929</v>
      </c>
      <c r="H121" s="75" t="s">
        <v>624</v>
      </c>
      <c r="I121" s="195" t="s">
        <v>624</v>
      </c>
      <c r="J121" s="62"/>
      <c r="K121" s="63"/>
      <c r="L121" s="64">
        <f t="shared" si="10"/>
        <v>0</v>
      </c>
    </row>
    <row r="122" spans="1:12" ht="21.75" customHeight="1" x14ac:dyDescent="0.3">
      <c r="A122" s="60">
        <v>118</v>
      </c>
      <c r="B122" s="155" t="s">
        <v>349</v>
      </c>
      <c r="C122" s="190" t="s">
        <v>930</v>
      </c>
      <c r="D122" s="205">
        <v>155</v>
      </c>
      <c r="E122" s="93" t="s">
        <v>924</v>
      </c>
      <c r="F122" s="210" t="s">
        <v>931</v>
      </c>
      <c r="G122" s="215" t="s">
        <v>932</v>
      </c>
      <c r="H122" s="75" t="s">
        <v>624</v>
      </c>
      <c r="I122" s="196" t="s">
        <v>616</v>
      </c>
      <c r="J122" s="62"/>
      <c r="K122" s="63"/>
      <c r="L122" s="64">
        <f>IF(J122="đang hành nghề",1,0)</f>
        <v>0</v>
      </c>
    </row>
    <row r="123" spans="1:12" ht="30.75" customHeight="1" x14ac:dyDescent="0.3">
      <c r="A123" s="60">
        <v>119</v>
      </c>
      <c r="B123" s="155" t="s">
        <v>103</v>
      </c>
      <c r="C123" s="190" t="s">
        <v>933</v>
      </c>
      <c r="D123" s="205">
        <v>156</v>
      </c>
      <c r="E123" s="69" t="s">
        <v>931</v>
      </c>
      <c r="F123" s="210" t="s">
        <v>931</v>
      </c>
      <c r="G123" s="215" t="s">
        <v>932</v>
      </c>
      <c r="H123" s="60" t="s">
        <v>616</v>
      </c>
      <c r="I123" s="196" t="s">
        <v>619</v>
      </c>
      <c r="J123" s="62"/>
      <c r="K123" s="63"/>
      <c r="L123" s="64">
        <f>IF(J123="đang hành nghề",1,0)</f>
        <v>0</v>
      </c>
    </row>
    <row r="124" spans="1:12" ht="16.5" x14ac:dyDescent="0.3">
      <c r="A124" s="60">
        <v>120</v>
      </c>
      <c r="B124" s="155" t="s">
        <v>306</v>
      </c>
      <c r="C124" s="190" t="s">
        <v>934</v>
      </c>
      <c r="D124" s="205">
        <v>22</v>
      </c>
      <c r="E124" s="69" t="s">
        <v>931</v>
      </c>
      <c r="F124" s="210" t="s">
        <v>935</v>
      </c>
      <c r="G124" s="215" t="s">
        <v>936</v>
      </c>
      <c r="H124" s="60" t="s">
        <v>619</v>
      </c>
      <c r="I124" s="196" t="s">
        <v>616</v>
      </c>
      <c r="J124" s="62"/>
      <c r="K124" s="63"/>
      <c r="L124" s="64"/>
    </row>
    <row r="125" spans="1:12" ht="16.5" x14ac:dyDescent="0.3">
      <c r="A125" s="60">
        <v>121</v>
      </c>
      <c r="B125" s="158" t="s">
        <v>937</v>
      </c>
      <c r="C125" s="190" t="s">
        <v>938</v>
      </c>
      <c r="D125" s="205">
        <v>23</v>
      </c>
      <c r="E125" s="69" t="s">
        <v>935</v>
      </c>
      <c r="F125" s="210" t="s">
        <v>935</v>
      </c>
      <c r="G125" s="215" t="s">
        <v>936</v>
      </c>
      <c r="H125" s="60" t="s">
        <v>616</v>
      </c>
      <c r="I125" s="196" t="s">
        <v>619</v>
      </c>
      <c r="J125" s="62"/>
      <c r="K125" s="63"/>
      <c r="L125" s="64">
        <f t="shared" si="10"/>
        <v>0</v>
      </c>
    </row>
    <row r="126" spans="1:12" ht="16.5" x14ac:dyDescent="0.3">
      <c r="A126" s="60">
        <v>122</v>
      </c>
      <c r="B126" s="155" t="s">
        <v>459</v>
      </c>
      <c r="C126" s="190" t="s">
        <v>939</v>
      </c>
      <c r="D126" s="205" t="e">
        <v>#N/A</v>
      </c>
      <c r="E126" s="69" t="s">
        <v>935</v>
      </c>
      <c r="F126" s="210" t="s">
        <v>940</v>
      </c>
      <c r="G126" s="215">
        <v>40029</v>
      </c>
      <c r="H126" s="60" t="s">
        <v>619</v>
      </c>
      <c r="I126" s="196" t="s">
        <v>616</v>
      </c>
      <c r="J126" s="62"/>
      <c r="K126" s="63"/>
      <c r="L126" s="64">
        <f t="shared" si="10"/>
        <v>0</v>
      </c>
    </row>
    <row r="127" spans="1:12" ht="21.75" customHeight="1" x14ac:dyDescent="0.3">
      <c r="A127" s="60">
        <v>123</v>
      </c>
      <c r="B127" s="155" t="s">
        <v>941</v>
      </c>
      <c r="C127" s="190" t="s">
        <v>942</v>
      </c>
      <c r="D127" s="205" t="s">
        <v>943</v>
      </c>
      <c r="E127" s="69" t="s">
        <v>940</v>
      </c>
      <c r="F127" s="210" t="s">
        <v>940</v>
      </c>
      <c r="G127" s="215">
        <v>40274</v>
      </c>
      <c r="H127" s="60" t="s">
        <v>616</v>
      </c>
      <c r="I127" s="196" t="s">
        <v>619</v>
      </c>
      <c r="J127" s="62"/>
      <c r="K127" s="63"/>
      <c r="L127" s="64">
        <f t="shared" si="10"/>
        <v>0</v>
      </c>
    </row>
    <row r="128" spans="1:12" s="73" customFormat="1" ht="16.5" customHeight="1" x14ac:dyDescent="0.25">
      <c r="A128" s="60">
        <v>124</v>
      </c>
      <c r="B128" s="155" t="s">
        <v>944</v>
      </c>
      <c r="C128" s="190" t="s">
        <v>945</v>
      </c>
      <c r="D128" s="205">
        <v>216</v>
      </c>
      <c r="E128" s="69" t="s">
        <v>940</v>
      </c>
      <c r="F128" s="210" t="s">
        <v>940</v>
      </c>
      <c r="G128" s="215">
        <v>42626</v>
      </c>
      <c r="H128" s="60" t="s">
        <v>619</v>
      </c>
      <c r="I128" s="196" t="s">
        <v>624</v>
      </c>
      <c r="J128" s="85"/>
      <c r="K128" s="90"/>
      <c r="L128" s="87">
        <f t="shared" si="10"/>
        <v>0</v>
      </c>
    </row>
    <row r="129" spans="1:12" s="88" customFormat="1" ht="21.75" customHeight="1" x14ac:dyDescent="0.3">
      <c r="A129" s="60">
        <v>125</v>
      </c>
      <c r="B129" s="168" t="s">
        <v>946</v>
      </c>
      <c r="C129" s="191" t="s">
        <v>947</v>
      </c>
      <c r="D129" s="205">
        <v>441</v>
      </c>
      <c r="E129" s="69" t="s">
        <v>940</v>
      </c>
      <c r="F129" s="190" t="s">
        <v>940</v>
      </c>
      <c r="G129" s="217" t="s">
        <v>948</v>
      </c>
      <c r="H129" s="60" t="s">
        <v>624</v>
      </c>
      <c r="I129" s="190" t="s">
        <v>635</v>
      </c>
      <c r="J129" s="85"/>
      <c r="K129" s="90"/>
      <c r="L129" s="87">
        <f t="shared" si="10"/>
        <v>0</v>
      </c>
    </row>
    <row r="130" spans="1:12" s="88" customFormat="1" ht="21.75" customHeight="1" x14ac:dyDescent="0.3">
      <c r="A130" s="60">
        <v>126</v>
      </c>
      <c r="B130" s="168" t="s">
        <v>949</v>
      </c>
      <c r="C130" s="191" t="s">
        <v>950</v>
      </c>
      <c r="D130" s="205">
        <v>489</v>
      </c>
      <c r="E130" s="61" t="s">
        <v>940</v>
      </c>
      <c r="F130" s="190" t="s">
        <v>951</v>
      </c>
      <c r="G130" s="217" t="s">
        <v>952</v>
      </c>
      <c r="H130" s="61" t="s">
        <v>635</v>
      </c>
      <c r="I130" s="190" t="s">
        <v>624</v>
      </c>
      <c r="J130" s="85"/>
      <c r="K130" s="90"/>
      <c r="L130" s="87">
        <f t="shared" si="10"/>
        <v>0</v>
      </c>
    </row>
    <row r="131" spans="1:12" s="88" customFormat="1" ht="21.75" customHeight="1" x14ac:dyDescent="0.3">
      <c r="A131" s="60">
        <v>127</v>
      </c>
      <c r="B131" s="155" t="s">
        <v>953</v>
      </c>
      <c r="C131" s="190" t="s">
        <v>954</v>
      </c>
      <c r="D131" s="205">
        <v>61</v>
      </c>
      <c r="E131" s="61" t="s">
        <v>951</v>
      </c>
      <c r="F131" s="210" t="s">
        <v>955</v>
      </c>
      <c r="G131" s="215" t="s">
        <v>956</v>
      </c>
      <c r="H131" s="61" t="s">
        <v>624</v>
      </c>
      <c r="I131" s="196" t="s">
        <v>616</v>
      </c>
      <c r="J131" s="85"/>
      <c r="K131" s="90"/>
      <c r="L131" s="87">
        <f t="shared" si="10"/>
        <v>0</v>
      </c>
    </row>
    <row r="132" spans="1:12" s="73" customFormat="1" ht="16.5" customHeight="1" x14ac:dyDescent="0.25">
      <c r="A132" s="60">
        <v>128</v>
      </c>
      <c r="B132" s="158" t="s">
        <v>957</v>
      </c>
      <c r="C132" s="190" t="s">
        <v>958</v>
      </c>
      <c r="D132" s="205">
        <v>62</v>
      </c>
      <c r="E132" s="69" t="s">
        <v>955</v>
      </c>
      <c r="F132" s="210" t="s">
        <v>955</v>
      </c>
      <c r="G132" s="215" t="s">
        <v>956</v>
      </c>
      <c r="H132" s="60" t="s">
        <v>616</v>
      </c>
      <c r="I132" s="195" t="s">
        <v>624</v>
      </c>
      <c r="J132" s="98"/>
      <c r="K132" s="99"/>
      <c r="L132" s="100"/>
    </row>
    <row r="133" spans="1:12" s="73" customFormat="1" ht="16.5" customHeight="1" x14ac:dyDescent="0.25">
      <c r="A133" s="60">
        <v>129</v>
      </c>
      <c r="B133" s="158" t="s">
        <v>959</v>
      </c>
      <c r="C133" s="190" t="s">
        <v>960</v>
      </c>
      <c r="D133" s="205">
        <v>453</v>
      </c>
      <c r="E133" s="69" t="s">
        <v>955</v>
      </c>
      <c r="F133" s="210" t="s">
        <v>961</v>
      </c>
      <c r="G133" s="217" t="s">
        <v>962</v>
      </c>
      <c r="H133" s="75" t="s">
        <v>624</v>
      </c>
      <c r="I133" s="195" t="s">
        <v>619</v>
      </c>
      <c r="J133" s="78"/>
      <c r="K133" s="79"/>
      <c r="L133" s="72"/>
    </row>
    <row r="134" spans="1:12" ht="21.75" customHeight="1" x14ac:dyDescent="0.3">
      <c r="A134" s="60">
        <v>130</v>
      </c>
      <c r="B134" s="158" t="s">
        <v>963</v>
      </c>
      <c r="C134" s="66" t="s">
        <v>964</v>
      </c>
      <c r="D134" s="205">
        <v>501</v>
      </c>
      <c r="E134" s="69" t="s">
        <v>961</v>
      </c>
      <c r="F134" s="210" t="s">
        <v>961</v>
      </c>
      <c r="G134" s="221" t="s">
        <v>845</v>
      </c>
      <c r="H134" s="75" t="s">
        <v>619</v>
      </c>
      <c r="I134" s="195" t="s">
        <v>624</v>
      </c>
      <c r="J134" s="62"/>
      <c r="K134" s="63"/>
      <c r="L134" s="64">
        <f t="shared" si="10"/>
        <v>0</v>
      </c>
    </row>
    <row r="135" spans="1:12" ht="29.25" customHeight="1" x14ac:dyDescent="0.3">
      <c r="A135" s="60">
        <v>131</v>
      </c>
      <c r="B135" s="158" t="s">
        <v>1791</v>
      </c>
      <c r="C135" s="66" t="s">
        <v>1795</v>
      </c>
      <c r="D135" s="205">
        <v>63</v>
      </c>
      <c r="E135" s="69" t="s">
        <v>961</v>
      </c>
      <c r="F135" s="210" t="s">
        <v>961</v>
      </c>
      <c r="G135" s="219">
        <v>44979</v>
      </c>
      <c r="H135" s="75" t="s">
        <v>624</v>
      </c>
      <c r="I135" s="195" t="s">
        <v>624</v>
      </c>
      <c r="J135" s="62"/>
      <c r="K135" s="63"/>
      <c r="L135" s="64">
        <f t="shared" si="10"/>
        <v>0</v>
      </c>
    </row>
    <row r="136" spans="1:12" ht="36" customHeight="1" x14ac:dyDescent="0.3">
      <c r="A136" s="60">
        <v>132</v>
      </c>
      <c r="B136" s="156" t="s">
        <v>453</v>
      </c>
      <c r="C136" s="190" t="s">
        <v>965</v>
      </c>
      <c r="D136" s="205">
        <v>134</v>
      </c>
      <c r="E136" s="61" t="s">
        <v>966</v>
      </c>
      <c r="F136" s="190" t="s">
        <v>966</v>
      </c>
      <c r="G136" s="215" t="s">
        <v>967</v>
      </c>
      <c r="H136" s="60" t="s">
        <v>616</v>
      </c>
      <c r="I136" s="196" t="s">
        <v>616</v>
      </c>
      <c r="J136" s="62"/>
      <c r="K136" s="63"/>
      <c r="L136" s="64"/>
    </row>
    <row r="137" spans="1:12" ht="36" customHeight="1" x14ac:dyDescent="0.3">
      <c r="A137" s="60">
        <v>133</v>
      </c>
      <c r="B137" s="169" t="s">
        <v>968</v>
      </c>
      <c r="C137" s="61" t="s">
        <v>969</v>
      </c>
      <c r="D137" s="205">
        <v>135</v>
      </c>
      <c r="E137" s="61" t="s">
        <v>966</v>
      </c>
      <c r="F137" s="190" t="s">
        <v>966</v>
      </c>
      <c r="G137" s="215" t="s">
        <v>970</v>
      </c>
      <c r="H137" s="60" t="s">
        <v>619</v>
      </c>
      <c r="I137" s="196" t="s">
        <v>619</v>
      </c>
      <c r="J137" s="62"/>
      <c r="K137" s="63"/>
      <c r="L137" s="64"/>
    </row>
    <row r="138" spans="1:12" ht="21.95" customHeight="1" x14ac:dyDescent="0.3">
      <c r="A138" s="60">
        <v>134</v>
      </c>
      <c r="B138" s="169" t="s">
        <v>971</v>
      </c>
      <c r="C138" s="101" t="s">
        <v>972</v>
      </c>
      <c r="D138" s="205">
        <v>421</v>
      </c>
      <c r="E138" s="61" t="s">
        <v>966</v>
      </c>
      <c r="F138" s="190" t="s">
        <v>966</v>
      </c>
      <c r="G138" s="217" t="s">
        <v>973</v>
      </c>
      <c r="H138" s="60" t="s">
        <v>974</v>
      </c>
      <c r="I138" s="196" t="s">
        <v>974</v>
      </c>
      <c r="J138" s="62"/>
      <c r="K138" s="74" t="s">
        <v>975</v>
      </c>
      <c r="L138" s="64">
        <f t="shared" si="10"/>
        <v>0</v>
      </c>
    </row>
    <row r="139" spans="1:12" ht="32.25" customHeight="1" x14ac:dyDescent="0.3">
      <c r="A139" s="60">
        <v>135</v>
      </c>
      <c r="B139" s="169" t="s">
        <v>976</v>
      </c>
      <c r="C139" s="101" t="s">
        <v>977</v>
      </c>
      <c r="D139" s="205">
        <v>422</v>
      </c>
      <c r="E139" s="61" t="s">
        <v>966</v>
      </c>
      <c r="F139" s="190" t="s">
        <v>966</v>
      </c>
      <c r="G139" s="217" t="s">
        <v>973</v>
      </c>
      <c r="H139" s="60" t="s">
        <v>974</v>
      </c>
      <c r="I139" s="196" t="s">
        <v>974</v>
      </c>
      <c r="J139" s="62"/>
      <c r="K139" s="102" t="s">
        <v>978</v>
      </c>
      <c r="L139" s="64">
        <f t="shared" si="10"/>
        <v>0</v>
      </c>
    </row>
    <row r="140" spans="1:12" ht="24" customHeight="1" x14ac:dyDescent="0.3">
      <c r="A140" s="60">
        <v>136</v>
      </c>
      <c r="B140" s="157" t="s">
        <v>979</v>
      </c>
      <c r="C140" s="66" t="s">
        <v>980</v>
      </c>
      <c r="D140" s="205" t="e">
        <v>#N/A</v>
      </c>
      <c r="E140" s="61" t="s">
        <v>966</v>
      </c>
      <c r="F140" s="190" t="s">
        <v>966</v>
      </c>
      <c r="G140" s="217" t="s">
        <v>981</v>
      </c>
      <c r="H140" s="60" t="s">
        <v>974</v>
      </c>
      <c r="I140" s="196" t="s">
        <v>974</v>
      </c>
      <c r="J140" s="62"/>
      <c r="K140" s="102"/>
      <c r="L140" s="64"/>
    </row>
    <row r="141" spans="1:12" ht="44.25" customHeight="1" x14ac:dyDescent="0.3">
      <c r="A141" s="60">
        <v>137</v>
      </c>
      <c r="B141" s="155" t="s">
        <v>403</v>
      </c>
      <c r="C141" s="190"/>
      <c r="D141" s="205" t="e">
        <v>#N/A</v>
      </c>
      <c r="E141" s="69" t="s">
        <v>982</v>
      </c>
      <c r="F141" s="210" t="s">
        <v>982</v>
      </c>
      <c r="G141" s="215">
        <v>40589</v>
      </c>
      <c r="H141" s="60" t="s">
        <v>616</v>
      </c>
      <c r="I141" s="196" t="s">
        <v>616</v>
      </c>
      <c r="J141" s="62"/>
      <c r="K141" s="102"/>
      <c r="L141" s="64"/>
    </row>
    <row r="142" spans="1:12" ht="44.25" customHeight="1" x14ac:dyDescent="0.3">
      <c r="A142" s="60">
        <v>138</v>
      </c>
      <c r="B142" s="155" t="s">
        <v>983</v>
      </c>
      <c r="C142" s="190"/>
      <c r="D142" s="205" t="e">
        <v>#N/A</v>
      </c>
      <c r="E142" s="69" t="s">
        <v>982</v>
      </c>
      <c r="F142" s="210" t="s">
        <v>982</v>
      </c>
      <c r="G142" s="215">
        <v>40589</v>
      </c>
      <c r="H142" s="60" t="s">
        <v>619</v>
      </c>
      <c r="I142" s="196" t="s">
        <v>619</v>
      </c>
      <c r="J142" s="62"/>
      <c r="K142" s="102"/>
      <c r="L142" s="64"/>
    </row>
    <row r="143" spans="1:12" ht="21.75" customHeight="1" x14ac:dyDescent="0.3">
      <c r="A143" s="60">
        <v>139</v>
      </c>
      <c r="B143" s="155" t="s">
        <v>984</v>
      </c>
      <c r="C143" s="190" t="s">
        <v>985</v>
      </c>
      <c r="D143" s="205" t="e">
        <v>#N/A</v>
      </c>
      <c r="E143" s="69" t="s">
        <v>982</v>
      </c>
      <c r="F143" s="210" t="s">
        <v>982</v>
      </c>
      <c r="G143" s="215">
        <v>41838</v>
      </c>
      <c r="H143" s="60" t="s">
        <v>624</v>
      </c>
      <c r="I143" s="196" t="s">
        <v>624</v>
      </c>
      <c r="J143" s="62"/>
      <c r="K143" s="63"/>
      <c r="L143" s="64">
        <f t="shared" ref="L143:L154" si="11">IF(J143="đang hành nghề",1,0)</f>
        <v>0</v>
      </c>
    </row>
    <row r="144" spans="1:12" ht="21.75" customHeight="1" x14ac:dyDescent="0.3">
      <c r="A144" s="60">
        <v>140</v>
      </c>
      <c r="B144" s="155" t="s">
        <v>489</v>
      </c>
      <c r="C144" s="190"/>
      <c r="D144" s="205">
        <v>166</v>
      </c>
      <c r="E144" s="69" t="s">
        <v>986</v>
      </c>
      <c r="F144" s="210" t="s">
        <v>986</v>
      </c>
      <c r="G144" s="215">
        <v>39765</v>
      </c>
      <c r="H144" s="75" t="s">
        <v>616</v>
      </c>
      <c r="I144" s="195" t="s">
        <v>616</v>
      </c>
      <c r="J144" s="62"/>
      <c r="K144" s="63"/>
      <c r="L144" s="64">
        <f t="shared" si="11"/>
        <v>0</v>
      </c>
    </row>
    <row r="145" spans="1:12" ht="21.75" customHeight="1" x14ac:dyDescent="0.3">
      <c r="A145" s="60">
        <v>141</v>
      </c>
      <c r="B145" s="160" t="s">
        <v>987</v>
      </c>
      <c r="C145" s="61" t="s">
        <v>988</v>
      </c>
      <c r="D145" s="205">
        <v>169</v>
      </c>
      <c r="E145" s="69" t="s">
        <v>989</v>
      </c>
      <c r="F145" s="210" t="s">
        <v>989</v>
      </c>
      <c r="G145" s="217" t="s">
        <v>990</v>
      </c>
      <c r="H145" s="60" t="s">
        <v>619</v>
      </c>
      <c r="I145" s="196" t="s">
        <v>619</v>
      </c>
      <c r="J145" s="62"/>
      <c r="K145" s="63"/>
      <c r="L145" s="64">
        <f t="shared" si="11"/>
        <v>0</v>
      </c>
    </row>
    <row r="146" spans="1:12" ht="21.75" customHeight="1" x14ac:dyDescent="0.3">
      <c r="A146" s="60">
        <v>142</v>
      </c>
      <c r="B146" s="65" t="s">
        <v>991</v>
      </c>
      <c r="C146" s="66" t="s">
        <v>992</v>
      </c>
      <c r="D146" s="205">
        <v>572</v>
      </c>
      <c r="E146" s="69" t="s">
        <v>989</v>
      </c>
      <c r="F146" s="210" t="s">
        <v>989</v>
      </c>
      <c r="G146" s="217">
        <v>44918</v>
      </c>
      <c r="H146" s="60" t="s">
        <v>624</v>
      </c>
      <c r="I146" s="196" t="s">
        <v>624</v>
      </c>
      <c r="J146" s="62"/>
      <c r="K146" s="63"/>
      <c r="L146" s="64">
        <f t="shared" si="11"/>
        <v>0</v>
      </c>
    </row>
    <row r="147" spans="1:12" ht="16.5" x14ac:dyDescent="0.3">
      <c r="A147" s="60">
        <v>143</v>
      </c>
      <c r="B147" s="155" t="s">
        <v>316</v>
      </c>
      <c r="C147" s="190" t="s">
        <v>993</v>
      </c>
      <c r="D147" s="205" t="e">
        <v>#N/A</v>
      </c>
      <c r="E147" s="69" t="s">
        <v>994</v>
      </c>
      <c r="F147" s="210" t="s">
        <v>994</v>
      </c>
      <c r="G147" s="215" t="s">
        <v>714</v>
      </c>
      <c r="H147" s="60" t="s">
        <v>616</v>
      </c>
      <c r="I147" s="196" t="s">
        <v>616</v>
      </c>
      <c r="J147" s="78"/>
      <c r="K147" s="63"/>
      <c r="L147" s="64"/>
    </row>
    <row r="148" spans="1:12" ht="54" customHeight="1" x14ac:dyDescent="0.3">
      <c r="A148" s="60">
        <v>144</v>
      </c>
      <c r="B148" s="155" t="s">
        <v>995</v>
      </c>
      <c r="C148" s="190" t="s">
        <v>996</v>
      </c>
      <c r="D148" s="205">
        <v>196</v>
      </c>
      <c r="E148" s="69" t="s">
        <v>994</v>
      </c>
      <c r="F148" s="210" t="s">
        <v>994</v>
      </c>
      <c r="G148" s="215" t="s">
        <v>714</v>
      </c>
      <c r="H148" s="103" t="s">
        <v>619</v>
      </c>
      <c r="I148" s="244" t="s">
        <v>619</v>
      </c>
      <c r="J148" s="62"/>
      <c r="K148" s="63"/>
      <c r="L148" s="64">
        <f t="shared" si="11"/>
        <v>0</v>
      </c>
    </row>
    <row r="149" spans="1:12" ht="21.75" customHeight="1" x14ac:dyDescent="0.3">
      <c r="A149" s="60">
        <v>145</v>
      </c>
      <c r="B149" s="158" t="s">
        <v>997</v>
      </c>
      <c r="C149" s="190" t="s">
        <v>998</v>
      </c>
      <c r="D149" s="205" t="e">
        <v>#N/A</v>
      </c>
      <c r="E149" s="69" t="s">
        <v>994</v>
      </c>
      <c r="F149" s="210" t="s">
        <v>994</v>
      </c>
      <c r="G149" s="215" t="s">
        <v>714</v>
      </c>
      <c r="H149" s="60" t="s">
        <v>619</v>
      </c>
      <c r="I149" s="196" t="s">
        <v>619</v>
      </c>
      <c r="J149" s="62"/>
      <c r="K149" s="63"/>
      <c r="L149" s="64">
        <f t="shared" si="11"/>
        <v>0</v>
      </c>
    </row>
    <row r="150" spans="1:12" s="73" customFormat="1" ht="16.5" customHeight="1" x14ac:dyDescent="0.25">
      <c r="A150" s="60">
        <v>146</v>
      </c>
      <c r="B150" s="158" t="s">
        <v>999</v>
      </c>
      <c r="C150" s="190" t="s">
        <v>1000</v>
      </c>
      <c r="D150" s="205" t="e">
        <v>#N/A</v>
      </c>
      <c r="E150" s="69" t="s">
        <v>994</v>
      </c>
      <c r="F150" s="210" t="s">
        <v>994</v>
      </c>
      <c r="G150" s="215" t="s">
        <v>714</v>
      </c>
      <c r="H150" s="60" t="s">
        <v>619</v>
      </c>
      <c r="I150" s="196" t="s">
        <v>619</v>
      </c>
      <c r="J150" s="62"/>
      <c r="K150" s="63"/>
      <c r="L150" s="64">
        <f t="shared" si="11"/>
        <v>0</v>
      </c>
    </row>
    <row r="151" spans="1:12" s="73" customFormat="1" ht="16.5" customHeight="1" x14ac:dyDescent="0.25">
      <c r="A151" s="60">
        <v>147</v>
      </c>
      <c r="B151" s="63" t="s">
        <v>1001</v>
      </c>
      <c r="C151" s="61" t="s">
        <v>1002</v>
      </c>
      <c r="D151" s="205">
        <v>288</v>
      </c>
      <c r="E151" s="69" t="s">
        <v>994</v>
      </c>
      <c r="F151" s="210" t="s">
        <v>994</v>
      </c>
      <c r="G151" s="215">
        <v>43115</v>
      </c>
      <c r="H151" s="75" t="s">
        <v>624</v>
      </c>
      <c r="I151" s="195" t="s">
        <v>624</v>
      </c>
      <c r="J151" s="62"/>
      <c r="K151" s="63"/>
      <c r="L151" s="64">
        <f t="shared" si="11"/>
        <v>0</v>
      </c>
    </row>
    <row r="152" spans="1:12" s="55" customFormat="1" ht="21.75" customHeight="1" x14ac:dyDescent="0.3">
      <c r="A152" s="60">
        <v>148</v>
      </c>
      <c r="B152" s="170" t="s">
        <v>1003</v>
      </c>
      <c r="C152" s="61" t="s">
        <v>1004</v>
      </c>
      <c r="D152" s="205">
        <v>563</v>
      </c>
      <c r="E152" s="61" t="s">
        <v>994</v>
      </c>
      <c r="F152" s="190" t="s">
        <v>994</v>
      </c>
      <c r="G152" s="217" t="s">
        <v>1005</v>
      </c>
      <c r="H152" s="76" t="s">
        <v>624</v>
      </c>
      <c r="I152" s="194" t="s">
        <v>624</v>
      </c>
      <c r="J152" s="62"/>
      <c r="K152" s="63"/>
      <c r="L152" s="64">
        <f t="shared" si="11"/>
        <v>0</v>
      </c>
    </row>
    <row r="153" spans="1:12" ht="21.75" customHeight="1" x14ac:dyDescent="0.25">
      <c r="A153" s="60">
        <v>149</v>
      </c>
      <c r="B153" s="157" t="s">
        <v>1006</v>
      </c>
      <c r="C153" s="61" t="s">
        <v>1007</v>
      </c>
      <c r="D153" s="205">
        <v>440</v>
      </c>
      <c r="E153" s="93" t="s">
        <v>1008</v>
      </c>
      <c r="F153" s="213" t="s">
        <v>1008</v>
      </c>
      <c r="G153" s="217" t="s">
        <v>948</v>
      </c>
      <c r="H153" s="75" t="s">
        <v>619</v>
      </c>
      <c r="I153" s="195" t="s">
        <v>619</v>
      </c>
      <c r="J153" s="78"/>
      <c r="K153" s="79"/>
      <c r="L153" s="72">
        <f t="shared" si="11"/>
        <v>0</v>
      </c>
    </row>
    <row r="154" spans="1:12" ht="21.75" customHeight="1" x14ac:dyDescent="0.3">
      <c r="A154" s="60">
        <v>150</v>
      </c>
      <c r="B154" s="157" t="s">
        <v>1009</v>
      </c>
      <c r="C154" s="70" t="s">
        <v>1010</v>
      </c>
      <c r="D154" s="205">
        <v>448</v>
      </c>
      <c r="E154" s="93" t="s">
        <v>1008</v>
      </c>
      <c r="F154" s="213" t="s">
        <v>1008</v>
      </c>
      <c r="G154" s="217" t="s">
        <v>1011</v>
      </c>
      <c r="H154" s="75" t="s">
        <v>616</v>
      </c>
      <c r="I154" s="195" t="s">
        <v>616</v>
      </c>
      <c r="J154" s="62"/>
      <c r="K154" s="63"/>
      <c r="L154" s="64">
        <f t="shared" si="11"/>
        <v>0</v>
      </c>
    </row>
    <row r="155" spans="1:12" ht="21.75" customHeight="1" x14ac:dyDescent="0.3">
      <c r="A155" s="60">
        <v>151</v>
      </c>
      <c r="B155" s="157" t="s">
        <v>1012</v>
      </c>
      <c r="C155" s="66" t="s">
        <v>1013</v>
      </c>
      <c r="D155" s="205">
        <v>490</v>
      </c>
      <c r="E155" s="93" t="s">
        <v>1008</v>
      </c>
      <c r="F155" s="213" t="s">
        <v>1008</v>
      </c>
      <c r="G155" s="217" t="s">
        <v>1014</v>
      </c>
      <c r="H155" s="75" t="s">
        <v>974</v>
      </c>
      <c r="I155" s="195" t="s">
        <v>974</v>
      </c>
      <c r="J155" s="62"/>
      <c r="K155" s="63"/>
      <c r="L155" s="64"/>
    </row>
    <row r="156" spans="1:12" ht="21.75" customHeight="1" x14ac:dyDescent="0.3">
      <c r="A156" s="60">
        <v>152</v>
      </c>
      <c r="B156" s="157" t="s">
        <v>1015</v>
      </c>
      <c r="C156" s="101" t="s">
        <v>1016</v>
      </c>
      <c r="D156" s="205">
        <v>553</v>
      </c>
      <c r="E156" s="93" t="s">
        <v>1008</v>
      </c>
      <c r="F156" s="213" t="s">
        <v>1008</v>
      </c>
      <c r="G156" s="217" t="s">
        <v>1017</v>
      </c>
      <c r="H156" s="75" t="s">
        <v>974</v>
      </c>
      <c r="I156" s="195" t="s">
        <v>624</v>
      </c>
      <c r="J156" s="62"/>
      <c r="K156" s="63"/>
      <c r="L156" s="64"/>
    </row>
    <row r="157" spans="1:12" ht="21.75" customHeight="1" x14ac:dyDescent="0.3">
      <c r="A157" s="60">
        <v>153</v>
      </c>
      <c r="B157" s="158" t="s">
        <v>216</v>
      </c>
      <c r="C157" s="194" t="s">
        <v>1018</v>
      </c>
      <c r="D157" s="205">
        <v>168</v>
      </c>
      <c r="E157" s="93" t="s">
        <v>1008</v>
      </c>
      <c r="F157" s="213" t="s">
        <v>216</v>
      </c>
      <c r="G157" s="215">
        <v>42683</v>
      </c>
      <c r="H157" s="75" t="s">
        <v>624</v>
      </c>
      <c r="I157" s="195" t="s">
        <v>616</v>
      </c>
      <c r="J157" s="62"/>
      <c r="K157" s="63"/>
      <c r="L157" s="64"/>
    </row>
    <row r="158" spans="1:12" ht="21.75" customHeight="1" x14ac:dyDescent="0.3">
      <c r="A158" s="60">
        <v>154</v>
      </c>
      <c r="B158" s="97" t="s">
        <v>1019</v>
      </c>
      <c r="C158" s="91" t="s">
        <v>1020</v>
      </c>
      <c r="D158" s="205">
        <v>523</v>
      </c>
      <c r="E158" s="93" t="s">
        <v>216</v>
      </c>
      <c r="F158" s="194" t="s">
        <v>216</v>
      </c>
      <c r="G158" s="217" t="s">
        <v>1021</v>
      </c>
      <c r="H158" s="75" t="s">
        <v>616</v>
      </c>
      <c r="I158" s="194" t="s">
        <v>619</v>
      </c>
      <c r="J158" s="62"/>
      <c r="K158" s="63"/>
      <c r="L158" s="64"/>
    </row>
    <row r="159" spans="1:12" ht="21.75" customHeight="1" x14ac:dyDescent="0.25">
      <c r="A159" s="60">
        <v>155</v>
      </c>
      <c r="B159" s="165" t="s">
        <v>122</v>
      </c>
      <c r="C159" s="194" t="s">
        <v>1023</v>
      </c>
      <c r="D159" s="205">
        <v>42</v>
      </c>
      <c r="E159" s="76" t="s">
        <v>216</v>
      </c>
      <c r="F159" s="190" t="s">
        <v>1024</v>
      </c>
      <c r="G159" s="224">
        <v>43563</v>
      </c>
      <c r="H159" s="76" t="s">
        <v>619</v>
      </c>
      <c r="I159" s="245" t="s">
        <v>616</v>
      </c>
      <c r="J159" s="62"/>
      <c r="K159" s="63" t="s">
        <v>1022</v>
      </c>
      <c r="L159" s="64" t="e">
        <f>IF(#REF!="đang hành nghề",1,0)</f>
        <v>#REF!</v>
      </c>
    </row>
    <row r="160" spans="1:12" ht="21.75" customHeight="1" x14ac:dyDescent="0.25">
      <c r="A160" s="60">
        <v>156</v>
      </c>
      <c r="B160" s="170" t="s">
        <v>1025</v>
      </c>
      <c r="C160" s="61" t="s">
        <v>1026</v>
      </c>
      <c r="D160" s="205">
        <v>376</v>
      </c>
      <c r="E160" s="61" t="s">
        <v>1024</v>
      </c>
      <c r="F160" s="190" t="s">
        <v>1024</v>
      </c>
      <c r="G160" s="225" t="s">
        <v>1027</v>
      </c>
      <c r="H160" s="104" t="s">
        <v>616</v>
      </c>
      <c r="I160" s="245" t="s">
        <v>619</v>
      </c>
      <c r="J160" s="78"/>
      <c r="K160" s="79"/>
      <c r="L160" s="64"/>
    </row>
    <row r="161" spans="1:256" ht="15.75" customHeight="1" x14ac:dyDescent="0.25">
      <c r="A161" s="60">
        <v>157</v>
      </c>
      <c r="B161" s="170" t="s">
        <v>1029</v>
      </c>
      <c r="C161" s="61" t="s">
        <v>1030</v>
      </c>
      <c r="D161" s="205">
        <v>282</v>
      </c>
      <c r="E161" s="61" t="s">
        <v>1024</v>
      </c>
      <c r="F161" s="190" t="s">
        <v>1029</v>
      </c>
      <c r="G161" s="226">
        <v>43451</v>
      </c>
      <c r="H161" s="104" t="s">
        <v>619</v>
      </c>
      <c r="I161" s="245" t="s">
        <v>616</v>
      </c>
      <c r="J161" s="78"/>
      <c r="K161" s="106" t="s">
        <v>1028</v>
      </c>
      <c r="L161" s="64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7"/>
      <c r="AV161" s="107"/>
      <c r="AW161" s="107"/>
      <c r="AX161" s="107"/>
      <c r="AY161" s="107"/>
      <c r="AZ161" s="107"/>
      <c r="BA161" s="107"/>
      <c r="BB161" s="107"/>
      <c r="BC161" s="107"/>
      <c r="BD161" s="107"/>
      <c r="BE161" s="107"/>
      <c r="BF161" s="107"/>
      <c r="BG161" s="107"/>
      <c r="BH161" s="107"/>
      <c r="BI161" s="107"/>
      <c r="BJ161" s="107"/>
      <c r="BK161" s="107"/>
      <c r="BL161" s="107"/>
      <c r="BM161" s="107"/>
      <c r="BN161" s="107"/>
      <c r="BO161" s="107"/>
      <c r="BP161" s="107"/>
      <c r="BQ161" s="107"/>
      <c r="BR161" s="107"/>
      <c r="BS161" s="107"/>
      <c r="BT161" s="107"/>
      <c r="BU161" s="107"/>
      <c r="BV161" s="107"/>
      <c r="BW161" s="107"/>
      <c r="BX161" s="107"/>
      <c r="BY161" s="107"/>
      <c r="BZ161" s="107"/>
      <c r="CA161" s="107"/>
      <c r="CB161" s="107"/>
      <c r="CC161" s="107"/>
      <c r="CD161" s="107"/>
      <c r="CE161" s="107"/>
      <c r="CF161" s="107"/>
      <c r="CG161" s="107"/>
      <c r="CH161" s="107"/>
      <c r="CI161" s="107"/>
      <c r="CJ161" s="107"/>
      <c r="CK161" s="107"/>
      <c r="CL161" s="107"/>
      <c r="CM161" s="107"/>
      <c r="CN161" s="107"/>
      <c r="CO161" s="107"/>
      <c r="CP161" s="107"/>
      <c r="CQ161" s="107"/>
      <c r="CR161" s="107"/>
      <c r="CS161" s="107"/>
      <c r="CT161" s="107"/>
      <c r="CU161" s="107"/>
      <c r="CV161" s="107"/>
      <c r="CW161" s="107"/>
      <c r="CX161" s="107"/>
      <c r="CY161" s="107"/>
      <c r="CZ161" s="107"/>
      <c r="DA161" s="107"/>
      <c r="DB161" s="107"/>
      <c r="DC161" s="107"/>
      <c r="DD161" s="107"/>
      <c r="DE161" s="107"/>
      <c r="DF161" s="107"/>
      <c r="DG161" s="107"/>
      <c r="DH161" s="107"/>
      <c r="DI161" s="107"/>
      <c r="DJ161" s="107"/>
      <c r="DK161" s="107"/>
      <c r="DL161" s="107"/>
      <c r="DM161" s="107"/>
      <c r="DN161" s="107"/>
      <c r="DO161" s="107"/>
      <c r="DP161" s="107"/>
      <c r="DQ161" s="107"/>
      <c r="DR161" s="107"/>
      <c r="DS161" s="107"/>
      <c r="DT161" s="107"/>
      <c r="DU161" s="107"/>
      <c r="DV161" s="107"/>
      <c r="DW161" s="107"/>
      <c r="DX161" s="107"/>
      <c r="DY161" s="107"/>
      <c r="DZ161" s="107"/>
      <c r="EA161" s="107"/>
      <c r="EB161" s="107"/>
      <c r="EC161" s="107"/>
      <c r="ED161" s="107"/>
      <c r="EE161" s="107"/>
      <c r="EF161" s="107"/>
      <c r="EG161" s="107"/>
      <c r="EH161" s="107"/>
      <c r="EI161" s="107"/>
      <c r="EJ161" s="107"/>
      <c r="EK161" s="107"/>
      <c r="EL161" s="107"/>
      <c r="EM161" s="107"/>
      <c r="EN161" s="107"/>
      <c r="EO161" s="107"/>
      <c r="EP161" s="107"/>
      <c r="EQ161" s="107"/>
      <c r="ER161" s="107"/>
      <c r="ES161" s="107"/>
      <c r="ET161" s="107"/>
      <c r="EU161" s="107"/>
      <c r="EV161" s="107"/>
      <c r="EW161" s="107"/>
      <c r="EX161" s="107"/>
      <c r="EY161" s="107"/>
      <c r="EZ161" s="107"/>
      <c r="FA161" s="107"/>
      <c r="FB161" s="107"/>
      <c r="FC161" s="107"/>
      <c r="FD161" s="107"/>
      <c r="FE161" s="107"/>
      <c r="FF161" s="107"/>
      <c r="FG161" s="107"/>
      <c r="FH161" s="107"/>
      <c r="FI161" s="107"/>
      <c r="FJ161" s="107"/>
      <c r="FK161" s="107"/>
      <c r="FL161" s="107"/>
      <c r="FM161" s="107"/>
      <c r="FN161" s="107"/>
      <c r="FO161" s="107"/>
      <c r="FP161" s="107"/>
      <c r="FQ161" s="107"/>
      <c r="FR161" s="107"/>
      <c r="FS161" s="107"/>
      <c r="FT161" s="107"/>
      <c r="FU161" s="107"/>
      <c r="FV161" s="107"/>
      <c r="FW161" s="107"/>
      <c r="FX161" s="107"/>
      <c r="FY161" s="107"/>
      <c r="FZ161" s="107"/>
      <c r="GA161" s="107"/>
      <c r="GB161" s="107"/>
      <c r="GC161" s="107"/>
      <c r="GD161" s="107"/>
      <c r="GE161" s="107"/>
      <c r="GF161" s="107"/>
      <c r="GG161" s="107"/>
      <c r="GH161" s="107"/>
      <c r="GI161" s="107"/>
      <c r="GJ161" s="107"/>
      <c r="GK161" s="107"/>
      <c r="GL161" s="107"/>
      <c r="GM161" s="107"/>
      <c r="GN161" s="107"/>
      <c r="GO161" s="107"/>
      <c r="GP161" s="107"/>
      <c r="GQ161" s="107"/>
      <c r="GR161" s="107"/>
      <c r="GS161" s="107"/>
      <c r="GT161" s="107"/>
      <c r="GU161" s="107"/>
      <c r="GV161" s="107"/>
      <c r="GW161" s="107"/>
      <c r="GX161" s="107"/>
      <c r="GY161" s="107"/>
      <c r="GZ161" s="107"/>
      <c r="HA161" s="107"/>
      <c r="HB161" s="107"/>
      <c r="HC161" s="107"/>
      <c r="HD161" s="107"/>
      <c r="HE161" s="107"/>
      <c r="HF161" s="107"/>
      <c r="HG161" s="107"/>
      <c r="HH161" s="107"/>
      <c r="HI161" s="107"/>
      <c r="HJ161" s="107"/>
      <c r="HK161" s="107"/>
      <c r="HL161" s="107"/>
      <c r="HM161" s="107"/>
      <c r="HN161" s="107"/>
      <c r="HO161" s="107"/>
      <c r="HP161" s="107"/>
      <c r="HQ161" s="107"/>
      <c r="HR161" s="107"/>
      <c r="HS161" s="107"/>
      <c r="HT161" s="107"/>
      <c r="HU161" s="107"/>
      <c r="HV161" s="107"/>
      <c r="HW161" s="107"/>
      <c r="HX161" s="107"/>
      <c r="HY161" s="107"/>
      <c r="HZ161" s="107"/>
      <c r="IA161" s="107"/>
      <c r="IB161" s="107"/>
      <c r="IC161" s="107"/>
      <c r="ID161" s="107"/>
      <c r="IE161" s="107"/>
      <c r="IF161" s="107"/>
      <c r="IG161" s="107"/>
      <c r="IH161" s="107"/>
      <c r="II161" s="107"/>
      <c r="IJ161" s="107"/>
      <c r="IK161" s="107"/>
      <c r="IL161" s="107"/>
      <c r="IM161" s="107"/>
      <c r="IN161" s="107"/>
      <c r="IO161" s="107"/>
      <c r="IP161" s="107"/>
      <c r="IQ161" s="107"/>
      <c r="IR161" s="107"/>
      <c r="IS161" s="107"/>
      <c r="IT161" s="107"/>
      <c r="IU161" s="107"/>
      <c r="IV161" s="107"/>
    </row>
    <row r="162" spans="1:256" s="109" customFormat="1" ht="15.75" customHeight="1" x14ac:dyDescent="0.25">
      <c r="A162" s="60">
        <v>158</v>
      </c>
      <c r="B162" s="170" t="s">
        <v>1031</v>
      </c>
      <c r="C162" s="61" t="s">
        <v>1032</v>
      </c>
      <c r="D162" s="205">
        <v>283</v>
      </c>
      <c r="E162" s="61" t="s">
        <v>1029</v>
      </c>
      <c r="F162" s="190" t="s">
        <v>1029</v>
      </c>
      <c r="G162" s="226">
        <v>43451</v>
      </c>
      <c r="H162" s="104" t="s">
        <v>616</v>
      </c>
      <c r="I162" s="245" t="s">
        <v>619</v>
      </c>
      <c r="J162" s="78"/>
      <c r="K162" s="79"/>
      <c r="L162" s="79"/>
    </row>
    <row r="163" spans="1:256" s="109" customFormat="1" ht="18" customHeight="1" x14ac:dyDescent="0.25">
      <c r="A163" s="60">
        <v>159</v>
      </c>
      <c r="B163" s="63" t="s">
        <v>1034</v>
      </c>
      <c r="C163" s="70" t="s">
        <v>1035</v>
      </c>
      <c r="D163" s="205">
        <v>307</v>
      </c>
      <c r="E163" s="61" t="s">
        <v>1029</v>
      </c>
      <c r="F163" s="93" t="s">
        <v>1036</v>
      </c>
      <c r="G163" s="217" t="s">
        <v>1037</v>
      </c>
      <c r="H163" s="104" t="s">
        <v>619</v>
      </c>
      <c r="I163" s="195" t="s">
        <v>619</v>
      </c>
      <c r="J163" s="62"/>
      <c r="K163" s="79" t="s">
        <v>1033</v>
      </c>
      <c r="L163" s="79"/>
    </row>
    <row r="164" spans="1:256" ht="15.75" customHeight="1" x14ac:dyDescent="0.25">
      <c r="A164" s="60">
        <v>160</v>
      </c>
      <c r="B164" s="63" t="s">
        <v>1038</v>
      </c>
      <c r="C164" s="70" t="s">
        <v>1039</v>
      </c>
      <c r="D164" s="205">
        <v>460</v>
      </c>
      <c r="E164" s="93" t="s">
        <v>1036</v>
      </c>
      <c r="F164" s="93" t="s">
        <v>1036</v>
      </c>
      <c r="G164" s="217" t="s">
        <v>1040</v>
      </c>
      <c r="H164" s="75" t="s">
        <v>619</v>
      </c>
      <c r="I164" s="195" t="s">
        <v>619</v>
      </c>
      <c r="J164" s="62"/>
      <c r="K164" s="79"/>
      <c r="L164" s="79"/>
    </row>
    <row r="165" spans="1:256" ht="21.75" customHeight="1" x14ac:dyDescent="0.3">
      <c r="A165" s="60">
        <v>161</v>
      </c>
      <c r="B165" s="158" t="s">
        <v>232</v>
      </c>
      <c r="C165" s="61" t="s">
        <v>1042</v>
      </c>
      <c r="D165" s="205">
        <v>190</v>
      </c>
      <c r="E165" s="93" t="s">
        <v>1036</v>
      </c>
      <c r="F165" s="213" t="s">
        <v>232</v>
      </c>
      <c r="G165" s="215">
        <v>42548</v>
      </c>
      <c r="H165" s="75" t="s">
        <v>619</v>
      </c>
      <c r="I165" s="195" t="s">
        <v>616</v>
      </c>
      <c r="J165" s="62"/>
      <c r="K165" s="63" t="s">
        <v>1041</v>
      </c>
      <c r="L165" s="64"/>
    </row>
    <row r="166" spans="1:256" ht="21.75" customHeight="1" x14ac:dyDescent="0.3">
      <c r="A166" s="60">
        <v>162</v>
      </c>
      <c r="B166" s="158" t="s">
        <v>1043</v>
      </c>
      <c r="C166" s="61" t="s">
        <v>1044</v>
      </c>
      <c r="D166" s="205">
        <v>191</v>
      </c>
      <c r="E166" s="93" t="s">
        <v>232</v>
      </c>
      <c r="F166" s="213" t="s">
        <v>232</v>
      </c>
      <c r="G166" s="215">
        <v>42548</v>
      </c>
      <c r="H166" s="75" t="s">
        <v>616</v>
      </c>
      <c r="I166" s="195" t="s">
        <v>619</v>
      </c>
      <c r="J166" s="62"/>
      <c r="K166" s="63"/>
      <c r="L166" s="64"/>
    </row>
    <row r="167" spans="1:256" ht="21.75" customHeight="1" x14ac:dyDescent="0.3">
      <c r="A167" s="60">
        <v>163</v>
      </c>
      <c r="B167" s="97" t="s">
        <v>1045</v>
      </c>
      <c r="C167" s="91" t="s">
        <v>1046</v>
      </c>
      <c r="D167" s="205">
        <v>512</v>
      </c>
      <c r="E167" s="93" t="s">
        <v>232</v>
      </c>
      <c r="F167" s="213" t="s">
        <v>232</v>
      </c>
      <c r="G167" s="217" t="s">
        <v>1047</v>
      </c>
      <c r="H167" s="75" t="s">
        <v>619</v>
      </c>
      <c r="I167" s="195" t="s">
        <v>624</v>
      </c>
      <c r="J167" s="62"/>
      <c r="K167" s="63"/>
      <c r="L167" s="64">
        <f>IF(J167="đang hành nghề",1,0)</f>
        <v>0</v>
      </c>
    </row>
    <row r="168" spans="1:256" s="73" customFormat="1" ht="16.5" customHeight="1" x14ac:dyDescent="0.25">
      <c r="A168" s="60">
        <v>164</v>
      </c>
      <c r="B168" s="155" t="s">
        <v>408</v>
      </c>
      <c r="C168" s="190" t="s">
        <v>1048</v>
      </c>
      <c r="D168" s="205">
        <v>359</v>
      </c>
      <c r="E168" s="93" t="s">
        <v>232</v>
      </c>
      <c r="F168" s="210" t="s">
        <v>408</v>
      </c>
      <c r="G168" s="215">
        <v>40564</v>
      </c>
      <c r="H168" s="75" t="s">
        <v>624</v>
      </c>
      <c r="I168" s="196" t="s">
        <v>616</v>
      </c>
      <c r="J168" s="62"/>
      <c r="K168" s="63"/>
      <c r="L168" s="64">
        <f>IF(J168="đang hành nghề",1,0)</f>
        <v>0</v>
      </c>
      <c r="M168" s="57"/>
    </row>
    <row r="169" spans="1:256" ht="21.75" customHeight="1" x14ac:dyDescent="0.3">
      <c r="A169" s="60">
        <v>165</v>
      </c>
      <c r="B169" s="155" t="s">
        <v>1049</v>
      </c>
      <c r="C169" s="190" t="s">
        <v>1050</v>
      </c>
      <c r="D169" s="205">
        <v>203</v>
      </c>
      <c r="E169" s="69" t="s">
        <v>408</v>
      </c>
      <c r="F169" s="210" t="s">
        <v>408</v>
      </c>
      <c r="G169" s="215">
        <v>41018</v>
      </c>
      <c r="H169" s="60" t="s">
        <v>616</v>
      </c>
      <c r="I169" s="195" t="s">
        <v>619</v>
      </c>
      <c r="J169" s="78"/>
      <c r="K169" s="63"/>
      <c r="L169" s="64"/>
    </row>
    <row r="170" spans="1:256" ht="21.75" customHeight="1" x14ac:dyDescent="0.3">
      <c r="A170" s="60">
        <v>166</v>
      </c>
      <c r="B170" s="158" t="s">
        <v>583</v>
      </c>
      <c r="C170" s="190" t="s">
        <v>1051</v>
      </c>
      <c r="D170" s="205">
        <v>112</v>
      </c>
      <c r="E170" s="69" t="s">
        <v>408</v>
      </c>
      <c r="F170" s="194" t="s">
        <v>1052</v>
      </c>
      <c r="G170" s="215">
        <v>42454</v>
      </c>
      <c r="H170" s="75" t="s">
        <v>619</v>
      </c>
      <c r="I170" s="195" t="s">
        <v>616</v>
      </c>
      <c r="J170" s="62"/>
      <c r="K170" s="63"/>
      <c r="L170" s="64">
        <f>IF(J170="đang hành nghề",1,0)</f>
        <v>0</v>
      </c>
    </row>
    <row r="171" spans="1:256" ht="21.75" customHeight="1" x14ac:dyDescent="0.25">
      <c r="A171" s="60">
        <v>167</v>
      </c>
      <c r="B171" s="171" t="s">
        <v>1054</v>
      </c>
      <c r="C171" s="190" t="s">
        <v>1055</v>
      </c>
      <c r="D171" s="205">
        <v>565</v>
      </c>
      <c r="E171" s="76" t="s">
        <v>1052</v>
      </c>
      <c r="F171" s="194" t="s">
        <v>1052</v>
      </c>
      <c r="G171" s="217" t="s">
        <v>1056</v>
      </c>
      <c r="H171" s="75" t="s">
        <v>616</v>
      </c>
      <c r="I171" s="194" t="s">
        <v>624</v>
      </c>
      <c r="J171" s="62"/>
      <c r="K171" s="74" t="s">
        <v>1053</v>
      </c>
      <c r="L171" s="64">
        <f>IF(J171="đang hành nghề",1,0)</f>
        <v>0</v>
      </c>
    </row>
    <row r="172" spans="1:256" s="73" customFormat="1" ht="16.5" customHeight="1" x14ac:dyDescent="0.25">
      <c r="A172" s="60">
        <v>168</v>
      </c>
      <c r="B172" s="158" t="s">
        <v>256</v>
      </c>
      <c r="C172" s="190" t="s">
        <v>1058</v>
      </c>
      <c r="D172" s="205">
        <v>150</v>
      </c>
      <c r="E172" s="76" t="s">
        <v>1052</v>
      </c>
      <c r="F172" s="213" t="s">
        <v>1059</v>
      </c>
      <c r="G172" s="215">
        <v>42496</v>
      </c>
      <c r="H172" s="76" t="s">
        <v>624</v>
      </c>
      <c r="I172" s="195" t="s">
        <v>616</v>
      </c>
      <c r="J172" s="62"/>
      <c r="K172" s="63" t="s">
        <v>1057</v>
      </c>
      <c r="L172" s="64">
        <f t="shared" ref="L172" si="12">IF(J172="đang hành nghề",1,0)</f>
        <v>0</v>
      </c>
    </row>
    <row r="173" spans="1:256" ht="21.75" customHeight="1" x14ac:dyDescent="0.25">
      <c r="A173" s="60">
        <v>169</v>
      </c>
      <c r="B173" s="165" t="s">
        <v>1060</v>
      </c>
      <c r="C173" s="197" t="s">
        <v>1061</v>
      </c>
      <c r="D173" s="205" t="e">
        <v>#N/A</v>
      </c>
      <c r="E173" s="93" t="s">
        <v>1059</v>
      </c>
      <c r="F173" s="213" t="s">
        <v>1059</v>
      </c>
      <c r="G173" s="215" t="s">
        <v>1062</v>
      </c>
      <c r="H173" s="75" t="s">
        <v>616</v>
      </c>
      <c r="I173" s="194" t="s">
        <v>619</v>
      </c>
      <c r="J173" s="78"/>
      <c r="K173" s="79"/>
      <c r="L173" s="72"/>
    </row>
    <row r="174" spans="1:256" ht="21.75" customHeight="1" x14ac:dyDescent="0.3">
      <c r="A174" s="60">
        <v>170</v>
      </c>
      <c r="B174" s="165" t="s">
        <v>1063</v>
      </c>
      <c r="C174" s="197" t="s">
        <v>1064</v>
      </c>
      <c r="D174" s="205">
        <v>410</v>
      </c>
      <c r="E174" s="93" t="s">
        <v>1059</v>
      </c>
      <c r="F174" s="213" t="s">
        <v>1059</v>
      </c>
      <c r="G174" s="215">
        <v>44017</v>
      </c>
      <c r="H174" s="76" t="s">
        <v>619</v>
      </c>
      <c r="I174" s="194" t="s">
        <v>624</v>
      </c>
      <c r="J174" s="62"/>
      <c r="K174" s="63"/>
      <c r="L174" s="64">
        <f>IF(J174="đang hành nghề",1,0)</f>
        <v>0</v>
      </c>
    </row>
    <row r="175" spans="1:256" s="73" customFormat="1" ht="30" customHeight="1" x14ac:dyDescent="0.25">
      <c r="A175" s="60">
        <v>171</v>
      </c>
      <c r="B175" s="170" t="s">
        <v>88</v>
      </c>
      <c r="C175" s="61" t="s">
        <v>1066</v>
      </c>
      <c r="D175" s="205">
        <v>380</v>
      </c>
      <c r="E175" s="93" t="s">
        <v>1059</v>
      </c>
      <c r="F175" s="76" t="s">
        <v>88</v>
      </c>
      <c r="G175" s="110">
        <v>43619</v>
      </c>
      <c r="H175" s="76" t="s">
        <v>624</v>
      </c>
      <c r="I175" s="194" t="s">
        <v>616</v>
      </c>
      <c r="J175" s="62"/>
      <c r="K175" s="74" t="s">
        <v>1065</v>
      </c>
      <c r="L175" s="64">
        <f>IF(J175="đang hành nghề",1,0)</f>
        <v>0</v>
      </c>
    </row>
    <row r="176" spans="1:256" ht="21.75" customHeight="1" x14ac:dyDescent="0.25">
      <c r="A176" s="60">
        <v>172</v>
      </c>
      <c r="B176" s="170" t="s">
        <v>1068</v>
      </c>
      <c r="C176" s="70" t="s">
        <v>1069</v>
      </c>
      <c r="D176" s="205">
        <v>477</v>
      </c>
      <c r="E176" s="76" t="s">
        <v>88</v>
      </c>
      <c r="F176" s="76" t="s">
        <v>88</v>
      </c>
      <c r="G176" s="105" t="s">
        <v>1070</v>
      </c>
      <c r="H176" s="76" t="s">
        <v>616</v>
      </c>
      <c r="I176" s="245" t="s">
        <v>624</v>
      </c>
      <c r="J176" s="62"/>
      <c r="K176" s="79" t="s">
        <v>1067</v>
      </c>
      <c r="L176" s="72"/>
    </row>
    <row r="177" spans="1:12" ht="21.75" customHeight="1" x14ac:dyDescent="0.25">
      <c r="A177" s="60">
        <v>173</v>
      </c>
      <c r="B177" s="167" t="s">
        <v>1071</v>
      </c>
      <c r="C177" s="91" t="s">
        <v>1072</v>
      </c>
      <c r="D177" s="205">
        <v>513</v>
      </c>
      <c r="E177" s="76" t="s">
        <v>88</v>
      </c>
      <c r="F177" s="76" t="s">
        <v>88</v>
      </c>
      <c r="G177" s="105" t="s">
        <v>1073</v>
      </c>
      <c r="H177" s="104" t="s">
        <v>624</v>
      </c>
      <c r="I177" s="245" t="s">
        <v>619</v>
      </c>
      <c r="J177" s="62"/>
      <c r="K177" s="79"/>
      <c r="L177" s="72"/>
    </row>
    <row r="178" spans="1:12" ht="26.45" customHeight="1" x14ac:dyDescent="0.25">
      <c r="A178" s="60">
        <v>174</v>
      </c>
      <c r="B178" s="158" t="s">
        <v>170</v>
      </c>
      <c r="C178" s="194" t="s">
        <v>1074</v>
      </c>
      <c r="D178" s="205" t="s">
        <v>1075</v>
      </c>
      <c r="E178" s="76" t="s">
        <v>88</v>
      </c>
      <c r="F178" s="213" t="s">
        <v>170</v>
      </c>
      <c r="G178" s="215">
        <v>43391</v>
      </c>
      <c r="H178" s="104" t="s">
        <v>619</v>
      </c>
      <c r="I178" s="195" t="s">
        <v>616</v>
      </c>
      <c r="J178" s="78"/>
      <c r="K178" s="106"/>
      <c r="L178" s="64"/>
    </row>
    <row r="179" spans="1:12" ht="36" customHeight="1" x14ac:dyDescent="0.3">
      <c r="A179" s="60">
        <v>175</v>
      </c>
      <c r="B179" s="155" t="s">
        <v>1076</v>
      </c>
      <c r="C179" s="190" t="s">
        <v>1077</v>
      </c>
      <c r="D179" s="205">
        <v>223</v>
      </c>
      <c r="E179" s="93" t="s">
        <v>170</v>
      </c>
      <c r="F179" s="213" t="s">
        <v>170</v>
      </c>
      <c r="G179" s="215">
        <v>43391</v>
      </c>
      <c r="H179" s="75" t="s">
        <v>616</v>
      </c>
      <c r="I179" s="195" t="s">
        <v>624</v>
      </c>
      <c r="J179" s="78"/>
      <c r="K179" s="111"/>
      <c r="L179" s="64"/>
    </row>
    <row r="180" spans="1:12" ht="36" customHeight="1" x14ac:dyDescent="0.3">
      <c r="A180" s="60">
        <v>176</v>
      </c>
      <c r="B180" s="158" t="s">
        <v>1079</v>
      </c>
      <c r="C180" s="194" t="s">
        <v>1080</v>
      </c>
      <c r="D180" s="205">
        <v>181</v>
      </c>
      <c r="E180" s="93" t="s">
        <v>170</v>
      </c>
      <c r="F180" s="213" t="s">
        <v>170</v>
      </c>
      <c r="G180" s="215">
        <v>43581</v>
      </c>
      <c r="H180" s="75" t="s">
        <v>624</v>
      </c>
      <c r="I180" s="196" t="s">
        <v>1081</v>
      </c>
      <c r="J180" s="78"/>
      <c r="K180" s="111" t="s">
        <v>1078</v>
      </c>
      <c r="L180" s="64"/>
    </row>
    <row r="181" spans="1:12" ht="21.75" customHeight="1" x14ac:dyDescent="0.3">
      <c r="A181" s="60">
        <v>177</v>
      </c>
      <c r="B181" s="172" t="s">
        <v>1792</v>
      </c>
      <c r="C181" s="193" t="s">
        <v>1796</v>
      </c>
      <c r="D181" s="205">
        <v>139</v>
      </c>
      <c r="E181" s="93" t="s">
        <v>170</v>
      </c>
      <c r="F181" s="213" t="s">
        <v>170</v>
      </c>
      <c r="G181" s="219" t="s">
        <v>1800</v>
      </c>
      <c r="H181" s="75" t="s">
        <v>1081</v>
      </c>
      <c r="I181" s="195" t="s">
        <v>619</v>
      </c>
      <c r="J181" s="62"/>
      <c r="K181" s="63"/>
      <c r="L181" s="64" t="e">
        <f>IF(#REF!="đang hành nghề",1,0)</f>
        <v>#REF!</v>
      </c>
    </row>
    <row r="182" spans="1:12" ht="21.75" customHeight="1" x14ac:dyDescent="0.3">
      <c r="A182" s="60">
        <v>178</v>
      </c>
      <c r="B182" s="173" t="s">
        <v>92</v>
      </c>
      <c r="C182" s="61" t="s">
        <v>1082</v>
      </c>
      <c r="D182" s="205">
        <v>18</v>
      </c>
      <c r="E182" s="61" t="s">
        <v>1083</v>
      </c>
      <c r="F182" s="61" t="s">
        <v>1083</v>
      </c>
      <c r="G182" s="224">
        <v>43591</v>
      </c>
      <c r="H182" s="76" t="s">
        <v>616</v>
      </c>
      <c r="I182" s="194" t="s">
        <v>616</v>
      </c>
      <c r="J182" s="62"/>
      <c r="K182" s="63"/>
      <c r="L182" s="64">
        <f>IF(J183="đang hành nghề",1,0)</f>
        <v>0</v>
      </c>
    </row>
    <row r="183" spans="1:12" s="55" customFormat="1" ht="21.75" customHeight="1" x14ac:dyDescent="0.25">
      <c r="A183" s="60">
        <v>179</v>
      </c>
      <c r="B183" s="173" t="s">
        <v>1084</v>
      </c>
      <c r="C183" s="70" t="s">
        <v>1085</v>
      </c>
      <c r="D183" s="205">
        <v>346</v>
      </c>
      <c r="E183" s="76" t="s">
        <v>92</v>
      </c>
      <c r="F183" s="76" t="s">
        <v>92</v>
      </c>
      <c r="G183" s="219" t="s">
        <v>1086</v>
      </c>
      <c r="H183" s="104" t="s">
        <v>619</v>
      </c>
      <c r="I183" s="245" t="s">
        <v>619</v>
      </c>
      <c r="J183" s="62"/>
      <c r="K183" s="74" t="s">
        <v>1087</v>
      </c>
      <c r="L183" s="64" t="e">
        <f>IF(#REF!="đang hành nghề",1,0)</f>
        <v>#REF!</v>
      </c>
    </row>
    <row r="184" spans="1:12" ht="32.450000000000003" customHeight="1" x14ac:dyDescent="0.25">
      <c r="A184" s="60">
        <v>180</v>
      </c>
      <c r="B184" s="157" t="s">
        <v>1088</v>
      </c>
      <c r="C184" s="66" t="s">
        <v>1089</v>
      </c>
      <c r="D184" s="205">
        <v>420</v>
      </c>
      <c r="E184" s="76" t="s">
        <v>92</v>
      </c>
      <c r="F184" s="76" t="s">
        <v>92</v>
      </c>
      <c r="G184" s="219" t="s">
        <v>1090</v>
      </c>
      <c r="H184" s="104" t="s">
        <v>1091</v>
      </c>
      <c r="I184" s="245" t="s">
        <v>1091</v>
      </c>
      <c r="J184" s="78"/>
      <c r="K184" s="106" t="s">
        <v>1092</v>
      </c>
      <c r="L184" s="64"/>
    </row>
    <row r="185" spans="1:12" ht="16.5" x14ac:dyDescent="0.3">
      <c r="A185" s="60">
        <v>181</v>
      </c>
      <c r="B185" s="155" t="s">
        <v>423</v>
      </c>
      <c r="C185" s="190" t="s">
        <v>1093</v>
      </c>
      <c r="D185" s="205">
        <v>317</v>
      </c>
      <c r="E185" s="69" t="s">
        <v>423</v>
      </c>
      <c r="F185" s="210" t="s">
        <v>423</v>
      </c>
      <c r="G185" s="215">
        <v>40519</v>
      </c>
      <c r="H185" s="60" t="s">
        <v>616</v>
      </c>
      <c r="I185" s="196" t="s">
        <v>616</v>
      </c>
      <c r="J185" s="78"/>
      <c r="K185" s="106"/>
      <c r="L185" s="64"/>
    </row>
    <row r="186" spans="1:12" ht="16.5" x14ac:dyDescent="0.3">
      <c r="A186" s="60">
        <v>182</v>
      </c>
      <c r="B186" s="155" t="s">
        <v>1094</v>
      </c>
      <c r="C186" s="190" t="s">
        <v>1095</v>
      </c>
      <c r="D186" s="205">
        <v>318</v>
      </c>
      <c r="E186" s="69" t="s">
        <v>423</v>
      </c>
      <c r="F186" s="210" t="s">
        <v>423</v>
      </c>
      <c r="G186" s="215">
        <v>40974</v>
      </c>
      <c r="H186" s="60" t="s">
        <v>619</v>
      </c>
      <c r="I186" s="196" t="s">
        <v>619</v>
      </c>
      <c r="J186" s="78"/>
      <c r="K186" s="106"/>
      <c r="L186" s="64"/>
    </row>
    <row r="187" spans="1:12" ht="21.75" customHeight="1" x14ac:dyDescent="0.3">
      <c r="A187" s="60">
        <v>183</v>
      </c>
      <c r="B187" s="155" t="s">
        <v>1096</v>
      </c>
      <c r="C187" s="190"/>
      <c r="D187" s="205">
        <v>85</v>
      </c>
      <c r="E187" s="69" t="s">
        <v>423</v>
      </c>
      <c r="F187" s="210" t="s">
        <v>423</v>
      </c>
      <c r="G187" s="215">
        <v>42395</v>
      </c>
      <c r="H187" s="75" t="s">
        <v>624</v>
      </c>
      <c r="I187" s="195" t="s">
        <v>624</v>
      </c>
      <c r="J187" s="62"/>
      <c r="K187" s="63"/>
      <c r="L187" s="64">
        <f t="shared" ref="L187:L191" si="13">IF(J187="đang hành nghề",1,0)</f>
        <v>0</v>
      </c>
    </row>
    <row r="188" spans="1:12" ht="21.75" customHeight="1" x14ac:dyDescent="0.3">
      <c r="A188" s="60">
        <v>184</v>
      </c>
      <c r="B188" s="158" t="s">
        <v>202</v>
      </c>
      <c r="C188" s="194" t="s">
        <v>1097</v>
      </c>
      <c r="D188" s="205">
        <v>243</v>
      </c>
      <c r="E188" s="76" t="s">
        <v>1098</v>
      </c>
      <c r="F188" s="194" t="s">
        <v>1098</v>
      </c>
      <c r="G188" s="215">
        <v>42691</v>
      </c>
      <c r="H188" s="75" t="s">
        <v>616</v>
      </c>
      <c r="I188" s="195" t="s">
        <v>616</v>
      </c>
      <c r="J188" s="62"/>
      <c r="K188" s="63"/>
      <c r="L188" s="64">
        <f t="shared" si="13"/>
        <v>0</v>
      </c>
    </row>
    <row r="189" spans="1:12" ht="21.75" customHeight="1" x14ac:dyDescent="0.3">
      <c r="A189" s="60">
        <v>185</v>
      </c>
      <c r="B189" s="158" t="s">
        <v>1098</v>
      </c>
      <c r="C189" s="194" t="s">
        <v>1099</v>
      </c>
      <c r="D189" s="205" t="s">
        <v>1100</v>
      </c>
      <c r="E189" s="76" t="s">
        <v>1098</v>
      </c>
      <c r="F189" s="194" t="s">
        <v>1098</v>
      </c>
      <c r="G189" s="215">
        <v>42801</v>
      </c>
      <c r="H189" s="75" t="s">
        <v>619</v>
      </c>
      <c r="I189" s="195" t="s">
        <v>619</v>
      </c>
      <c r="J189" s="62"/>
      <c r="K189" s="63"/>
      <c r="L189" s="64">
        <f t="shared" si="13"/>
        <v>0</v>
      </c>
    </row>
    <row r="190" spans="1:12" s="73" customFormat="1" ht="21" customHeight="1" x14ac:dyDescent="0.25">
      <c r="A190" s="60">
        <v>186</v>
      </c>
      <c r="B190" s="171" t="s">
        <v>1101</v>
      </c>
      <c r="C190" s="61" t="s">
        <v>1102</v>
      </c>
      <c r="D190" s="205">
        <v>391</v>
      </c>
      <c r="E190" s="76" t="s">
        <v>1098</v>
      </c>
      <c r="F190" s="194" t="s">
        <v>1098</v>
      </c>
      <c r="G190" s="215">
        <v>43780</v>
      </c>
      <c r="H190" s="76" t="s">
        <v>624</v>
      </c>
      <c r="I190" s="194" t="s">
        <v>624</v>
      </c>
      <c r="J190" s="62"/>
      <c r="K190" s="63" t="s">
        <v>1103</v>
      </c>
      <c r="L190" s="64">
        <f t="shared" si="13"/>
        <v>0</v>
      </c>
    </row>
    <row r="191" spans="1:12" ht="21.75" customHeight="1" x14ac:dyDescent="0.3">
      <c r="A191" s="60">
        <v>187</v>
      </c>
      <c r="B191" s="158" t="s">
        <v>260</v>
      </c>
      <c r="C191" s="190" t="s">
        <v>1105</v>
      </c>
      <c r="D191" s="205">
        <v>145</v>
      </c>
      <c r="E191" s="76" t="s">
        <v>1098</v>
      </c>
      <c r="F191" s="213" t="s">
        <v>260</v>
      </c>
      <c r="G191" s="215">
        <v>42489</v>
      </c>
      <c r="H191" s="75" t="s">
        <v>624</v>
      </c>
      <c r="I191" s="195" t="s">
        <v>616</v>
      </c>
      <c r="J191" s="62"/>
      <c r="K191" s="112" t="s">
        <v>1104</v>
      </c>
      <c r="L191" s="64">
        <f t="shared" si="13"/>
        <v>0</v>
      </c>
    </row>
    <row r="192" spans="1:12" s="73" customFormat="1" ht="19.5" customHeight="1" x14ac:dyDescent="0.25">
      <c r="A192" s="60">
        <v>188</v>
      </c>
      <c r="B192" s="164" t="s">
        <v>1107</v>
      </c>
      <c r="C192" s="190" t="s">
        <v>1108</v>
      </c>
      <c r="D192" s="205">
        <v>260</v>
      </c>
      <c r="E192" s="93" t="s">
        <v>260</v>
      </c>
      <c r="F192" s="194" t="s">
        <v>260</v>
      </c>
      <c r="G192" s="215">
        <v>42808</v>
      </c>
      <c r="H192" s="75" t="s">
        <v>616</v>
      </c>
      <c r="I192" s="195" t="s">
        <v>624</v>
      </c>
      <c r="J192" s="78"/>
      <c r="K192" s="113" t="s">
        <v>1106</v>
      </c>
      <c r="L192" s="72"/>
    </row>
    <row r="193" spans="1:12" s="73" customFormat="1" ht="19.5" customHeight="1" x14ac:dyDescent="0.25">
      <c r="A193" s="60">
        <v>189</v>
      </c>
      <c r="B193" s="158" t="s">
        <v>1109</v>
      </c>
      <c r="C193" s="190" t="s">
        <v>1110</v>
      </c>
      <c r="D193" s="205">
        <v>276</v>
      </c>
      <c r="E193" s="76" t="s">
        <v>260</v>
      </c>
      <c r="F193" s="213" t="s">
        <v>260</v>
      </c>
      <c r="G193" s="215">
        <v>43074</v>
      </c>
      <c r="H193" s="75" t="s">
        <v>624</v>
      </c>
      <c r="I193" s="195" t="s">
        <v>619</v>
      </c>
      <c r="J193" s="62"/>
      <c r="K193" s="63"/>
      <c r="L193" s="64"/>
    </row>
    <row r="194" spans="1:12" s="73" customFormat="1" ht="16.5" customHeight="1" x14ac:dyDescent="0.25">
      <c r="A194" s="60">
        <v>190</v>
      </c>
      <c r="B194" s="174" t="s">
        <v>1111</v>
      </c>
      <c r="C194" s="70" t="s">
        <v>1112</v>
      </c>
      <c r="D194" s="205">
        <v>185</v>
      </c>
      <c r="E194" s="93" t="s">
        <v>260</v>
      </c>
      <c r="F194" s="190" t="s">
        <v>1113</v>
      </c>
      <c r="G194" s="217" t="s">
        <v>1114</v>
      </c>
      <c r="H194" s="75" t="s">
        <v>619</v>
      </c>
      <c r="I194" s="195" t="s">
        <v>619</v>
      </c>
      <c r="J194" s="62"/>
      <c r="K194" s="63"/>
      <c r="L194" s="64">
        <f t="shared" ref="L194:L196" si="14">IF(J194="đang hành nghề",1,0)</f>
        <v>0</v>
      </c>
    </row>
    <row r="195" spans="1:12" ht="32.25" customHeight="1" x14ac:dyDescent="0.3">
      <c r="A195" s="60">
        <v>191</v>
      </c>
      <c r="B195" s="175" t="s">
        <v>1115</v>
      </c>
      <c r="C195" s="70" t="s">
        <v>1116</v>
      </c>
      <c r="D195" s="205">
        <v>238</v>
      </c>
      <c r="E195" s="61" t="s">
        <v>1113</v>
      </c>
      <c r="F195" s="190" t="s">
        <v>1113</v>
      </c>
      <c r="G195" s="217" t="s">
        <v>1117</v>
      </c>
      <c r="H195" s="75" t="s">
        <v>619</v>
      </c>
      <c r="I195" s="196" t="s">
        <v>1118</v>
      </c>
      <c r="J195" s="62"/>
      <c r="K195" s="63"/>
      <c r="L195" s="64">
        <f t="shared" si="14"/>
        <v>0</v>
      </c>
    </row>
    <row r="196" spans="1:12" ht="21.75" customHeight="1" x14ac:dyDescent="0.3">
      <c r="A196" s="60">
        <v>192</v>
      </c>
      <c r="B196" s="167" t="s">
        <v>1120</v>
      </c>
      <c r="C196" s="91" t="s">
        <v>1121</v>
      </c>
      <c r="D196" s="205">
        <v>522</v>
      </c>
      <c r="E196" s="61" t="s">
        <v>1113</v>
      </c>
      <c r="F196" s="190" t="s">
        <v>1113</v>
      </c>
      <c r="G196" s="217" t="s">
        <v>1021</v>
      </c>
      <c r="H196" s="60" t="s">
        <v>1118</v>
      </c>
      <c r="I196" s="196" t="s">
        <v>624</v>
      </c>
      <c r="J196" s="62"/>
      <c r="K196" s="74" t="s">
        <v>1119</v>
      </c>
      <c r="L196" s="64">
        <f t="shared" si="14"/>
        <v>0</v>
      </c>
    </row>
    <row r="197" spans="1:12" ht="39.6" customHeight="1" x14ac:dyDescent="0.3">
      <c r="A197" s="60">
        <v>193</v>
      </c>
      <c r="B197" s="157" t="s">
        <v>1123</v>
      </c>
      <c r="C197" s="20" t="s">
        <v>1124</v>
      </c>
      <c r="D197" s="205">
        <v>49</v>
      </c>
      <c r="E197" s="61" t="s">
        <v>1113</v>
      </c>
      <c r="F197" s="190" t="s">
        <v>1113</v>
      </c>
      <c r="G197" s="217" t="s">
        <v>1125</v>
      </c>
      <c r="H197" s="60" t="s">
        <v>624</v>
      </c>
      <c r="I197" s="196" t="s">
        <v>624</v>
      </c>
      <c r="J197" s="62"/>
      <c r="K197" s="74" t="s">
        <v>1122</v>
      </c>
      <c r="L197" s="64"/>
    </row>
    <row r="198" spans="1:12" s="116" customFormat="1" ht="39.6" customHeight="1" x14ac:dyDescent="0.3">
      <c r="A198" s="60">
        <v>194</v>
      </c>
      <c r="B198" s="158" t="s">
        <v>413</v>
      </c>
      <c r="C198" s="194"/>
      <c r="D198" s="205" t="s">
        <v>1126</v>
      </c>
      <c r="E198" s="61" t="s">
        <v>1113</v>
      </c>
      <c r="F198" s="194" t="s">
        <v>413</v>
      </c>
      <c r="G198" s="215">
        <v>41589</v>
      </c>
      <c r="H198" s="60" t="s">
        <v>624</v>
      </c>
      <c r="I198" s="195" t="s">
        <v>616</v>
      </c>
      <c r="J198" s="114"/>
      <c r="K198" s="74"/>
      <c r="L198" s="115"/>
    </row>
    <row r="199" spans="1:12" s="116" customFormat="1" ht="39.6" customHeight="1" x14ac:dyDescent="0.25">
      <c r="A199" s="60">
        <v>195</v>
      </c>
      <c r="B199" s="176" t="s">
        <v>1127</v>
      </c>
      <c r="C199" s="117" t="s">
        <v>1128</v>
      </c>
      <c r="D199" s="207">
        <v>418</v>
      </c>
      <c r="E199" s="76" t="s">
        <v>413</v>
      </c>
      <c r="F199" s="194" t="s">
        <v>413</v>
      </c>
      <c r="G199" s="223" t="s">
        <v>1129</v>
      </c>
      <c r="H199" s="75" t="s">
        <v>616</v>
      </c>
      <c r="I199" s="246" t="s">
        <v>619</v>
      </c>
      <c r="J199" s="114"/>
      <c r="K199" s="74"/>
      <c r="L199" s="115"/>
    </row>
    <row r="200" spans="1:12" ht="21.75" customHeight="1" x14ac:dyDescent="0.25">
      <c r="A200" s="60">
        <v>196</v>
      </c>
      <c r="B200" s="177" t="s">
        <v>1130</v>
      </c>
      <c r="C200" s="117" t="s">
        <v>1131</v>
      </c>
      <c r="D200" s="207" t="s">
        <v>1132</v>
      </c>
      <c r="E200" s="76" t="s">
        <v>413</v>
      </c>
      <c r="F200" s="194" t="s">
        <v>413</v>
      </c>
      <c r="G200" s="223" t="s">
        <v>1133</v>
      </c>
      <c r="H200" s="118" t="s">
        <v>619</v>
      </c>
      <c r="I200" s="246" t="s">
        <v>619</v>
      </c>
      <c r="J200" s="62"/>
      <c r="K200" s="63"/>
      <c r="L200" s="64">
        <f t="shared" ref="L200" si="15">IF(J200="đang hành nghề",1,0)</f>
        <v>0</v>
      </c>
    </row>
    <row r="201" spans="1:12" s="122" customFormat="1" ht="19.5" customHeight="1" x14ac:dyDescent="0.25">
      <c r="A201" s="60">
        <v>197</v>
      </c>
      <c r="B201" s="178" t="s">
        <v>1135</v>
      </c>
      <c r="C201" s="124" t="s">
        <v>1136</v>
      </c>
      <c r="D201" s="207">
        <v>511</v>
      </c>
      <c r="E201" s="76" t="s">
        <v>413</v>
      </c>
      <c r="F201" s="194" t="s">
        <v>413</v>
      </c>
      <c r="G201" s="223" t="s">
        <v>1047</v>
      </c>
      <c r="H201" s="118" t="s">
        <v>619</v>
      </c>
      <c r="I201" s="246" t="s">
        <v>619</v>
      </c>
      <c r="J201" s="119"/>
      <c r="K201" s="120" t="s">
        <v>1134</v>
      </c>
      <c r="L201" s="121"/>
    </row>
    <row r="202" spans="1:12" s="122" customFormat="1" ht="19.5" customHeight="1" x14ac:dyDescent="0.25">
      <c r="A202" s="60">
        <v>198</v>
      </c>
      <c r="B202" s="158" t="s">
        <v>236</v>
      </c>
      <c r="C202" s="194" t="s">
        <v>1138</v>
      </c>
      <c r="D202" s="205">
        <v>188</v>
      </c>
      <c r="E202" s="76" t="s">
        <v>413</v>
      </c>
      <c r="F202" s="213" t="s">
        <v>236</v>
      </c>
      <c r="G202" s="215">
        <v>42542</v>
      </c>
      <c r="H202" s="118" t="s">
        <v>619</v>
      </c>
      <c r="I202" s="195" t="s">
        <v>616</v>
      </c>
      <c r="J202" s="119"/>
      <c r="K202" s="120" t="s">
        <v>1137</v>
      </c>
      <c r="L202" s="121"/>
    </row>
    <row r="203" spans="1:12" s="122" customFormat="1" ht="19.5" customHeight="1" x14ac:dyDescent="0.25">
      <c r="A203" s="60">
        <v>199</v>
      </c>
      <c r="B203" s="158" t="s">
        <v>1139</v>
      </c>
      <c r="C203" s="194" t="s">
        <v>1140</v>
      </c>
      <c r="D203" s="205">
        <v>162</v>
      </c>
      <c r="E203" s="93" t="s">
        <v>236</v>
      </c>
      <c r="F203" s="213" t="s">
        <v>236</v>
      </c>
      <c r="G203" s="215">
        <v>42542</v>
      </c>
      <c r="H203" s="75" t="s">
        <v>616</v>
      </c>
      <c r="I203" s="195" t="s">
        <v>624</v>
      </c>
      <c r="J203" s="119"/>
      <c r="K203" s="120"/>
      <c r="L203" s="121"/>
    </row>
    <row r="204" spans="1:12" ht="21.75" customHeight="1" x14ac:dyDescent="0.3">
      <c r="A204" s="60">
        <v>200</v>
      </c>
      <c r="B204" s="158" t="s">
        <v>1141</v>
      </c>
      <c r="C204" s="61" t="s">
        <v>1142</v>
      </c>
      <c r="D204" s="205">
        <v>392</v>
      </c>
      <c r="E204" s="93" t="s">
        <v>236</v>
      </c>
      <c r="F204" s="213" t="s">
        <v>236</v>
      </c>
      <c r="G204" s="217" t="s">
        <v>1143</v>
      </c>
      <c r="H204" s="75" t="s">
        <v>624</v>
      </c>
      <c r="I204" s="195" t="s">
        <v>624</v>
      </c>
      <c r="J204" s="62"/>
      <c r="K204" s="63"/>
      <c r="L204" s="64">
        <f t="shared" ref="L204:L205" si="16">IF(J204="đang hành nghề",1,0)</f>
        <v>0</v>
      </c>
    </row>
    <row r="205" spans="1:12" ht="21.75" customHeight="1" x14ac:dyDescent="0.3">
      <c r="A205" s="60">
        <v>201</v>
      </c>
      <c r="B205" s="158" t="s">
        <v>1145</v>
      </c>
      <c r="C205" s="70" t="s">
        <v>1146</v>
      </c>
      <c r="D205" s="205" t="s">
        <v>1147</v>
      </c>
      <c r="E205" s="93" t="s">
        <v>236</v>
      </c>
      <c r="F205" s="213" t="s">
        <v>236</v>
      </c>
      <c r="G205" s="217" t="s">
        <v>1148</v>
      </c>
      <c r="H205" s="75" t="s">
        <v>624</v>
      </c>
      <c r="I205" s="195" t="s">
        <v>619</v>
      </c>
      <c r="J205" s="62"/>
      <c r="K205" s="74" t="s">
        <v>1144</v>
      </c>
      <c r="L205" s="64">
        <f t="shared" si="16"/>
        <v>0</v>
      </c>
    </row>
    <row r="206" spans="1:12" ht="21.75" customHeight="1" x14ac:dyDescent="0.3">
      <c r="A206" s="60">
        <v>202</v>
      </c>
      <c r="B206" s="155" t="s">
        <v>1149</v>
      </c>
      <c r="C206" s="61" t="s">
        <v>1150</v>
      </c>
      <c r="D206" s="205">
        <v>129</v>
      </c>
      <c r="E206" s="93" t="s">
        <v>236</v>
      </c>
      <c r="F206" s="210" t="s">
        <v>1151</v>
      </c>
      <c r="G206" s="217" t="s">
        <v>1152</v>
      </c>
      <c r="H206" s="75" t="s">
        <v>619</v>
      </c>
      <c r="I206" s="196" t="s">
        <v>1153</v>
      </c>
      <c r="J206" s="62"/>
      <c r="K206" s="74"/>
      <c r="L206" s="64"/>
    </row>
    <row r="207" spans="1:12" ht="21.75" customHeight="1" x14ac:dyDescent="0.3">
      <c r="A207" s="60">
        <v>203</v>
      </c>
      <c r="B207" s="170" t="s">
        <v>1155</v>
      </c>
      <c r="C207" s="61" t="s">
        <v>1156</v>
      </c>
      <c r="D207" s="205">
        <v>367</v>
      </c>
      <c r="E207" s="69" t="s">
        <v>1151</v>
      </c>
      <c r="F207" s="210" t="s">
        <v>1151</v>
      </c>
      <c r="G207" s="219" t="s">
        <v>1157</v>
      </c>
      <c r="H207" s="60" t="s">
        <v>1153</v>
      </c>
      <c r="I207" s="196" t="s">
        <v>619</v>
      </c>
      <c r="J207" s="62"/>
      <c r="K207" s="74" t="s">
        <v>1154</v>
      </c>
      <c r="L207" s="64"/>
    </row>
    <row r="208" spans="1:12" ht="21.75" customHeight="1" x14ac:dyDescent="0.3">
      <c r="A208" s="60">
        <v>204</v>
      </c>
      <c r="B208" s="170" t="s">
        <v>1159</v>
      </c>
      <c r="C208" s="61" t="s">
        <v>1160</v>
      </c>
      <c r="D208" s="205">
        <v>98</v>
      </c>
      <c r="E208" s="69" t="s">
        <v>1151</v>
      </c>
      <c r="F208" s="210" t="s">
        <v>1151</v>
      </c>
      <c r="G208" s="219" t="s">
        <v>1161</v>
      </c>
      <c r="H208" s="60" t="s">
        <v>619</v>
      </c>
      <c r="I208" s="196" t="s">
        <v>624</v>
      </c>
      <c r="J208" s="62"/>
      <c r="K208" s="63" t="s">
        <v>1158</v>
      </c>
      <c r="L208" s="64">
        <f>IF(J208="đang hành nghề",1,0)</f>
        <v>0</v>
      </c>
    </row>
    <row r="209" spans="1:13" ht="28.5" customHeight="1" x14ac:dyDescent="0.3">
      <c r="A209" s="60">
        <v>205</v>
      </c>
      <c r="B209" s="158" t="s">
        <v>190</v>
      </c>
      <c r="C209" s="194" t="s">
        <v>1162</v>
      </c>
      <c r="D209" s="205" t="s">
        <v>1163</v>
      </c>
      <c r="E209" s="69" t="s">
        <v>1151</v>
      </c>
      <c r="F209" s="213" t="s">
        <v>190</v>
      </c>
      <c r="G209" s="215">
        <v>42734</v>
      </c>
      <c r="H209" s="60" t="s">
        <v>624</v>
      </c>
      <c r="I209" s="195" t="s">
        <v>616</v>
      </c>
      <c r="J209" s="62"/>
      <c r="K209" s="63"/>
      <c r="L209" s="64"/>
    </row>
    <row r="210" spans="1:13" ht="21.75" customHeight="1" x14ac:dyDescent="0.3">
      <c r="A210" s="60">
        <v>206</v>
      </c>
      <c r="B210" s="155" t="s">
        <v>1164</v>
      </c>
      <c r="C210" s="61" t="s">
        <v>1165</v>
      </c>
      <c r="D210" s="205">
        <v>347</v>
      </c>
      <c r="E210" s="93" t="s">
        <v>190</v>
      </c>
      <c r="F210" s="214" t="s">
        <v>190</v>
      </c>
      <c r="G210" s="227" t="s">
        <v>1166</v>
      </c>
      <c r="H210" s="75" t="s">
        <v>616</v>
      </c>
      <c r="I210" s="240" t="s">
        <v>619</v>
      </c>
      <c r="J210" s="62"/>
      <c r="K210" s="63"/>
      <c r="L210" s="64"/>
    </row>
    <row r="211" spans="1:13" s="73" customFormat="1" ht="16.5" customHeight="1" x14ac:dyDescent="0.25">
      <c r="A211" s="60">
        <v>207</v>
      </c>
      <c r="B211" s="97" t="s">
        <v>1168</v>
      </c>
      <c r="C211" s="91" t="s">
        <v>1169</v>
      </c>
      <c r="D211" s="205" t="e">
        <v>#N/A</v>
      </c>
      <c r="E211" s="125" t="s">
        <v>190</v>
      </c>
      <c r="F211" s="198" t="s">
        <v>190</v>
      </c>
      <c r="G211" s="217" t="s">
        <v>1170</v>
      </c>
      <c r="H211" s="62" t="s">
        <v>619</v>
      </c>
      <c r="I211" s="195" t="s">
        <v>624</v>
      </c>
      <c r="J211" s="62"/>
      <c r="K211" s="74" t="s">
        <v>1167</v>
      </c>
      <c r="L211" s="72">
        <f>IF(J212="đang hành nghề",1,0)</f>
        <v>0</v>
      </c>
    </row>
    <row r="212" spans="1:13" ht="21.75" customHeight="1" x14ac:dyDescent="0.3">
      <c r="A212" s="60">
        <v>208</v>
      </c>
      <c r="B212" s="63" t="s">
        <v>1172</v>
      </c>
      <c r="C212" s="61" t="s">
        <v>1173</v>
      </c>
      <c r="D212" s="205">
        <v>356</v>
      </c>
      <c r="E212" s="126" t="s">
        <v>190</v>
      </c>
      <c r="F212" s="213" t="s">
        <v>1172</v>
      </c>
      <c r="G212" s="215">
        <v>43410</v>
      </c>
      <c r="H212" s="75" t="s">
        <v>624</v>
      </c>
      <c r="I212" s="195" t="s">
        <v>619</v>
      </c>
      <c r="J212" s="62"/>
      <c r="K212" s="127" t="s">
        <v>1171</v>
      </c>
      <c r="L212" s="64"/>
    </row>
    <row r="213" spans="1:13" ht="28.5" customHeight="1" x14ac:dyDescent="0.3">
      <c r="A213" s="60">
        <v>209</v>
      </c>
      <c r="B213" s="63" t="s">
        <v>133</v>
      </c>
      <c r="C213" s="61" t="s">
        <v>1174</v>
      </c>
      <c r="D213" s="205">
        <v>394</v>
      </c>
      <c r="E213" s="93" t="s">
        <v>1172</v>
      </c>
      <c r="F213" s="213" t="s">
        <v>1172</v>
      </c>
      <c r="G213" s="219" t="s">
        <v>1175</v>
      </c>
      <c r="H213" s="75" t="s">
        <v>619</v>
      </c>
      <c r="I213" s="195" t="s">
        <v>616</v>
      </c>
      <c r="J213" s="62"/>
      <c r="K213" s="63"/>
      <c r="L213" s="64"/>
    </row>
    <row r="214" spans="1:13" s="109" customFormat="1" ht="20.25" customHeight="1" x14ac:dyDescent="0.25">
      <c r="A214" s="60">
        <v>210</v>
      </c>
      <c r="B214" s="179" t="s">
        <v>1176</v>
      </c>
      <c r="C214" s="101" t="s">
        <v>1177</v>
      </c>
      <c r="D214" s="205">
        <v>132</v>
      </c>
      <c r="E214" s="93" t="s">
        <v>1172</v>
      </c>
      <c r="F214" s="213" t="s">
        <v>1178</v>
      </c>
      <c r="G214" s="219" t="s">
        <v>1179</v>
      </c>
      <c r="H214" s="75" t="s">
        <v>616</v>
      </c>
      <c r="I214" s="190" t="s">
        <v>619</v>
      </c>
      <c r="J214" s="62"/>
      <c r="K214" s="63"/>
      <c r="L214" s="64">
        <f>IF(J214="đang hành nghề",1,0)</f>
        <v>0</v>
      </c>
    </row>
    <row r="215" spans="1:13" s="109" customFormat="1" ht="15.75" customHeight="1" x14ac:dyDescent="0.25">
      <c r="A215" s="60">
        <v>211</v>
      </c>
      <c r="B215" s="179" t="s">
        <v>592</v>
      </c>
      <c r="C215" s="101" t="s">
        <v>1181</v>
      </c>
      <c r="D215" s="205">
        <v>414</v>
      </c>
      <c r="E215" s="93" t="s">
        <v>1178</v>
      </c>
      <c r="F215" s="213" t="s">
        <v>1178</v>
      </c>
      <c r="G215" s="219" t="s">
        <v>1182</v>
      </c>
      <c r="H215" s="61" t="s">
        <v>619</v>
      </c>
      <c r="I215" s="190" t="s">
        <v>624</v>
      </c>
      <c r="J215" s="62"/>
      <c r="K215" s="63" t="s">
        <v>1180</v>
      </c>
      <c r="L215" s="79"/>
    </row>
    <row r="216" spans="1:13" ht="21.75" customHeight="1" x14ac:dyDescent="0.3">
      <c r="A216" s="60">
        <v>212</v>
      </c>
      <c r="B216" s="155" t="s">
        <v>273</v>
      </c>
      <c r="C216" s="190" t="s">
        <v>1184</v>
      </c>
      <c r="D216" s="205">
        <v>119</v>
      </c>
      <c r="E216" s="93" t="s">
        <v>1178</v>
      </c>
      <c r="F216" s="210" t="s">
        <v>273</v>
      </c>
      <c r="G216" s="217" t="s">
        <v>1152</v>
      </c>
      <c r="H216" s="61" t="s">
        <v>624</v>
      </c>
      <c r="I216" s="196" t="s">
        <v>616</v>
      </c>
      <c r="J216" s="62"/>
      <c r="K216" s="63" t="s">
        <v>1183</v>
      </c>
      <c r="L216" s="64"/>
    </row>
    <row r="217" spans="1:13" ht="21.75" customHeight="1" x14ac:dyDescent="0.3">
      <c r="A217" s="60">
        <v>213</v>
      </c>
      <c r="B217" s="155" t="s">
        <v>1185</v>
      </c>
      <c r="C217" s="190" t="s">
        <v>1186</v>
      </c>
      <c r="D217" s="205">
        <v>121</v>
      </c>
      <c r="E217" s="69" t="s">
        <v>273</v>
      </c>
      <c r="F217" s="210" t="s">
        <v>273</v>
      </c>
      <c r="G217" s="217" t="s">
        <v>1152</v>
      </c>
      <c r="H217" s="60" t="s">
        <v>616</v>
      </c>
      <c r="I217" s="196" t="s">
        <v>619</v>
      </c>
      <c r="J217" s="62"/>
      <c r="K217" s="63"/>
      <c r="L217" s="64"/>
    </row>
    <row r="218" spans="1:13" s="73" customFormat="1" ht="16.5" customHeight="1" x14ac:dyDescent="0.25">
      <c r="A218" s="60">
        <v>214</v>
      </c>
      <c r="B218" s="156" t="s">
        <v>1187</v>
      </c>
      <c r="C218" s="190" t="s">
        <v>1188</v>
      </c>
      <c r="D218" s="205">
        <v>122</v>
      </c>
      <c r="E218" s="69" t="s">
        <v>273</v>
      </c>
      <c r="F218" s="190" t="s">
        <v>273</v>
      </c>
      <c r="G218" s="215">
        <v>42465</v>
      </c>
      <c r="H218" s="60" t="s">
        <v>619</v>
      </c>
      <c r="I218" s="196" t="s">
        <v>619</v>
      </c>
      <c r="J218" s="62"/>
      <c r="K218" s="63"/>
      <c r="L218" s="64">
        <f t="shared" ref="L218:L226" si="17">IF(J218="đang hành nghề",1,0)</f>
        <v>0</v>
      </c>
      <c r="M218" s="57"/>
    </row>
    <row r="219" spans="1:13" ht="21.75" customHeight="1" x14ac:dyDescent="0.3">
      <c r="A219" s="60">
        <v>215</v>
      </c>
      <c r="B219" s="155" t="s">
        <v>1189</v>
      </c>
      <c r="C219" s="61" t="s">
        <v>1190</v>
      </c>
      <c r="D219" s="205">
        <v>277</v>
      </c>
      <c r="E219" s="61" t="s">
        <v>273</v>
      </c>
      <c r="F219" s="210" t="s">
        <v>273</v>
      </c>
      <c r="G219" s="215">
        <v>43116</v>
      </c>
      <c r="H219" s="60" t="s">
        <v>619</v>
      </c>
      <c r="I219" s="195" t="s">
        <v>624</v>
      </c>
      <c r="J219" s="62"/>
      <c r="K219" s="63"/>
      <c r="L219" s="64">
        <f t="shared" si="17"/>
        <v>0</v>
      </c>
    </row>
    <row r="220" spans="1:13" s="73" customFormat="1" ht="16.5" x14ac:dyDescent="0.25">
      <c r="A220" s="60">
        <v>216</v>
      </c>
      <c r="B220" s="165" t="s">
        <v>1191</v>
      </c>
      <c r="C220" s="194" t="s">
        <v>1192</v>
      </c>
      <c r="D220" s="205">
        <v>256</v>
      </c>
      <c r="E220" s="69" t="s">
        <v>273</v>
      </c>
      <c r="F220" s="210" t="s">
        <v>273</v>
      </c>
      <c r="G220" s="217" t="s">
        <v>1193</v>
      </c>
      <c r="H220" s="75" t="s">
        <v>624</v>
      </c>
      <c r="I220" s="194" t="s">
        <v>624</v>
      </c>
      <c r="J220" s="62"/>
      <c r="K220" s="63"/>
      <c r="L220" s="64">
        <f t="shared" si="17"/>
        <v>0</v>
      </c>
      <c r="M220" s="57"/>
    </row>
    <row r="221" spans="1:13" ht="21.75" customHeight="1" x14ac:dyDescent="0.3">
      <c r="A221" s="60">
        <v>217</v>
      </c>
      <c r="B221" s="165" t="s">
        <v>291</v>
      </c>
      <c r="C221" s="194" t="s">
        <v>1194</v>
      </c>
      <c r="D221" s="205">
        <v>409</v>
      </c>
      <c r="E221" s="69" t="s">
        <v>273</v>
      </c>
      <c r="F221" s="210" t="s">
        <v>273</v>
      </c>
      <c r="G221" s="215">
        <v>43987</v>
      </c>
      <c r="H221" s="76" t="s">
        <v>624</v>
      </c>
      <c r="I221" s="194" t="s">
        <v>624</v>
      </c>
      <c r="J221" s="62"/>
      <c r="K221" s="63"/>
      <c r="L221" s="64">
        <f t="shared" si="17"/>
        <v>0</v>
      </c>
    </row>
    <row r="222" spans="1:13" ht="21.75" customHeight="1" x14ac:dyDescent="0.25">
      <c r="A222" s="60">
        <v>218</v>
      </c>
      <c r="B222" s="155" t="s">
        <v>178</v>
      </c>
      <c r="C222" s="61" t="s">
        <v>1195</v>
      </c>
      <c r="D222" s="205">
        <v>326</v>
      </c>
      <c r="E222" s="69" t="s">
        <v>273</v>
      </c>
      <c r="F222" s="210" t="s">
        <v>273</v>
      </c>
      <c r="G222" s="219" t="s">
        <v>1196</v>
      </c>
      <c r="H222" s="76" t="s">
        <v>624</v>
      </c>
      <c r="I222" s="195" t="s">
        <v>619</v>
      </c>
      <c r="J222" s="78"/>
      <c r="K222" s="79"/>
      <c r="L222" s="72">
        <f t="shared" si="17"/>
        <v>0</v>
      </c>
      <c r="M222" s="109"/>
    </row>
    <row r="223" spans="1:13" ht="21.75" customHeight="1" x14ac:dyDescent="0.25">
      <c r="A223" s="60">
        <v>219</v>
      </c>
      <c r="B223" s="74" t="s">
        <v>1197</v>
      </c>
      <c r="C223" s="61" t="s">
        <v>1198</v>
      </c>
      <c r="D223" s="205">
        <v>95</v>
      </c>
      <c r="E223" s="69" t="s">
        <v>273</v>
      </c>
      <c r="F223" s="213" t="s">
        <v>144</v>
      </c>
      <c r="G223" s="215">
        <v>43399</v>
      </c>
      <c r="H223" s="75" t="s">
        <v>619</v>
      </c>
      <c r="I223" s="195" t="s">
        <v>619</v>
      </c>
      <c r="J223" s="78"/>
      <c r="K223" s="79"/>
      <c r="L223" s="72">
        <f t="shared" si="17"/>
        <v>0</v>
      </c>
      <c r="M223" s="109"/>
    </row>
    <row r="224" spans="1:13" ht="31.5" customHeight="1" x14ac:dyDescent="0.3">
      <c r="A224" s="60">
        <v>220</v>
      </c>
      <c r="B224" s="63" t="s">
        <v>144</v>
      </c>
      <c r="C224" s="61" t="s">
        <v>1199</v>
      </c>
      <c r="D224" s="205">
        <v>143</v>
      </c>
      <c r="E224" s="93" t="s">
        <v>144</v>
      </c>
      <c r="F224" s="213" t="s">
        <v>144</v>
      </c>
      <c r="G224" s="215">
        <v>43399</v>
      </c>
      <c r="H224" s="75" t="s">
        <v>619</v>
      </c>
      <c r="I224" s="195" t="s">
        <v>616</v>
      </c>
      <c r="J224" s="62"/>
      <c r="K224" s="63"/>
      <c r="L224" s="64"/>
    </row>
    <row r="225" spans="1:12" ht="27.75" customHeight="1" x14ac:dyDescent="0.3">
      <c r="A225" s="60">
        <v>221</v>
      </c>
      <c r="B225" s="74" t="s">
        <v>149</v>
      </c>
      <c r="C225" s="61" t="s">
        <v>1200</v>
      </c>
      <c r="D225" s="205">
        <v>45</v>
      </c>
      <c r="E225" s="93" t="s">
        <v>144</v>
      </c>
      <c r="F225" s="69" t="s">
        <v>149</v>
      </c>
      <c r="G225" s="215">
        <v>43399</v>
      </c>
      <c r="H225" s="75" t="s">
        <v>616</v>
      </c>
      <c r="I225" s="195" t="s">
        <v>616</v>
      </c>
      <c r="J225" s="62"/>
      <c r="K225" s="63"/>
      <c r="L225" s="64">
        <f t="shared" si="17"/>
        <v>0</v>
      </c>
    </row>
    <row r="226" spans="1:12" ht="21.75" customHeight="1" x14ac:dyDescent="0.3">
      <c r="A226" s="60">
        <v>222</v>
      </c>
      <c r="B226" s="74" t="s">
        <v>1201</v>
      </c>
      <c r="C226" s="61" t="s">
        <v>1202</v>
      </c>
      <c r="D226" s="205">
        <v>47</v>
      </c>
      <c r="E226" s="69" t="s">
        <v>149</v>
      </c>
      <c r="F226" s="69" t="s">
        <v>149</v>
      </c>
      <c r="G226" s="215">
        <v>43399</v>
      </c>
      <c r="H226" s="75" t="s">
        <v>616</v>
      </c>
      <c r="I226" s="195" t="s">
        <v>619</v>
      </c>
      <c r="J226" s="62"/>
      <c r="K226" s="63"/>
      <c r="L226" s="64">
        <f t="shared" si="17"/>
        <v>0</v>
      </c>
    </row>
    <row r="227" spans="1:12" ht="21.75" customHeight="1" x14ac:dyDescent="0.3">
      <c r="A227" s="60">
        <v>223</v>
      </c>
      <c r="B227" s="74" t="s">
        <v>1204</v>
      </c>
      <c r="C227" s="61" t="s">
        <v>1205</v>
      </c>
      <c r="D227" s="205">
        <v>411</v>
      </c>
      <c r="E227" s="69" t="s">
        <v>149</v>
      </c>
      <c r="F227" s="69" t="s">
        <v>149</v>
      </c>
      <c r="G227" s="215">
        <v>44017</v>
      </c>
      <c r="H227" s="75" t="s">
        <v>619</v>
      </c>
      <c r="I227" s="195" t="s">
        <v>619</v>
      </c>
      <c r="J227" s="62"/>
      <c r="K227" s="128" t="s">
        <v>1203</v>
      </c>
      <c r="L227" s="64">
        <f>IF(J227="đang hành nghề",1,0)</f>
        <v>0</v>
      </c>
    </row>
    <row r="228" spans="1:12" s="55" customFormat="1" ht="21.75" customHeight="1" x14ac:dyDescent="0.3">
      <c r="A228" s="60">
        <v>224</v>
      </c>
      <c r="B228" s="65" t="s">
        <v>1206</v>
      </c>
      <c r="C228" s="70" t="s">
        <v>1207</v>
      </c>
      <c r="D228" s="205">
        <v>401</v>
      </c>
      <c r="E228" s="69" t="s">
        <v>149</v>
      </c>
      <c r="F228" s="69" t="s">
        <v>149</v>
      </c>
      <c r="G228" s="219" t="s">
        <v>1208</v>
      </c>
      <c r="H228" s="75" t="s">
        <v>619</v>
      </c>
      <c r="I228" s="195" t="s">
        <v>624</v>
      </c>
      <c r="J228" s="62"/>
      <c r="K228" s="63"/>
      <c r="L228" s="64">
        <f>IF(J228="đang hành nghề",1,0)</f>
        <v>0</v>
      </c>
    </row>
    <row r="229" spans="1:12" ht="31.5" customHeight="1" x14ac:dyDescent="0.25">
      <c r="A229" s="60">
        <v>225</v>
      </c>
      <c r="B229" s="173" t="s">
        <v>1210</v>
      </c>
      <c r="C229" s="61" t="s">
        <v>1211</v>
      </c>
      <c r="D229" s="205">
        <v>373</v>
      </c>
      <c r="E229" s="69" t="s">
        <v>149</v>
      </c>
      <c r="F229" s="213" t="s">
        <v>114</v>
      </c>
      <c r="G229" s="224">
        <v>43579</v>
      </c>
      <c r="H229" s="75" t="s">
        <v>624</v>
      </c>
      <c r="I229" s="245" t="s">
        <v>619</v>
      </c>
      <c r="J229" s="62"/>
      <c r="K229" s="74" t="s">
        <v>1209</v>
      </c>
      <c r="L229" s="64"/>
    </row>
    <row r="230" spans="1:12" ht="21.75" customHeight="1" x14ac:dyDescent="0.25">
      <c r="A230" s="60">
        <v>226</v>
      </c>
      <c r="B230" s="173" t="s">
        <v>1212</v>
      </c>
      <c r="C230" s="95" t="s">
        <v>1213</v>
      </c>
      <c r="D230" s="205">
        <v>51</v>
      </c>
      <c r="E230" s="93" t="s">
        <v>114</v>
      </c>
      <c r="F230" s="213" t="s">
        <v>114</v>
      </c>
      <c r="G230" s="224">
        <v>43579</v>
      </c>
      <c r="H230" s="104" t="s">
        <v>619</v>
      </c>
      <c r="I230" s="245" t="s">
        <v>619</v>
      </c>
      <c r="J230" s="62"/>
      <c r="K230" s="63"/>
      <c r="L230" s="64"/>
    </row>
    <row r="231" spans="1:12" ht="15.75" customHeight="1" x14ac:dyDescent="0.25">
      <c r="A231" s="60">
        <v>227</v>
      </c>
      <c r="B231" s="158" t="s">
        <v>195</v>
      </c>
      <c r="C231" s="194" t="s">
        <v>1214</v>
      </c>
      <c r="D231" s="205">
        <v>247</v>
      </c>
      <c r="E231" s="93" t="s">
        <v>114</v>
      </c>
      <c r="F231" s="213" t="s">
        <v>195</v>
      </c>
      <c r="G231" s="215" t="s">
        <v>1215</v>
      </c>
      <c r="H231" s="104" t="s">
        <v>619</v>
      </c>
      <c r="I231" s="195" t="s">
        <v>616</v>
      </c>
      <c r="J231" s="78"/>
      <c r="K231" s="106"/>
      <c r="L231" s="64"/>
    </row>
    <row r="232" spans="1:12" ht="18.75" customHeight="1" x14ac:dyDescent="0.3">
      <c r="A232" s="60">
        <v>228</v>
      </c>
      <c r="B232" s="158" t="s">
        <v>1216</v>
      </c>
      <c r="C232" s="198" t="s">
        <v>1217</v>
      </c>
      <c r="D232" s="205">
        <v>214</v>
      </c>
      <c r="E232" s="93" t="s">
        <v>195</v>
      </c>
      <c r="F232" s="214" t="s">
        <v>195</v>
      </c>
      <c r="G232" s="215">
        <v>42870</v>
      </c>
      <c r="H232" s="75" t="s">
        <v>616</v>
      </c>
      <c r="I232" s="195" t="s">
        <v>624</v>
      </c>
      <c r="J232" s="78"/>
      <c r="K232" s="106"/>
      <c r="L232" s="64"/>
    </row>
    <row r="233" spans="1:12" ht="15.75" customHeight="1" x14ac:dyDescent="0.3">
      <c r="A233" s="60">
        <v>229</v>
      </c>
      <c r="B233" s="180" t="s">
        <v>1218</v>
      </c>
      <c r="C233" s="70" t="s">
        <v>1219</v>
      </c>
      <c r="D233" s="205">
        <v>301</v>
      </c>
      <c r="E233" s="125" t="s">
        <v>195</v>
      </c>
      <c r="F233" s="214" t="s">
        <v>195</v>
      </c>
      <c r="G233" s="217" t="s">
        <v>1133</v>
      </c>
      <c r="H233" s="75" t="s">
        <v>624</v>
      </c>
      <c r="I233" s="195" t="s">
        <v>624</v>
      </c>
      <c r="J233" s="78"/>
      <c r="K233" s="106"/>
      <c r="L233" s="64"/>
    </row>
    <row r="234" spans="1:12" ht="21.75" customHeight="1" x14ac:dyDescent="0.3">
      <c r="A234" s="60">
        <v>230</v>
      </c>
      <c r="B234" s="180" t="s">
        <v>1221</v>
      </c>
      <c r="C234" s="199" t="s">
        <v>1222</v>
      </c>
      <c r="D234" s="205">
        <v>255</v>
      </c>
      <c r="E234" s="125" t="s">
        <v>195</v>
      </c>
      <c r="F234" s="214" t="s">
        <v>195</v>
      </c>
      <c r="G234" s="217"/>
      <c r="H234" s="75" t="s">
        <v>624</v>
      </c>
      <c r="I234" s="195" t="s">
        <v>624</v>
      </c>
      <c r="J234" s="62"/>
      <c r="K234" s="74" t="s">
        <v>1220</v>
      </c>
      <c r="L234" s="64">
        <f t="shared" ref="L234:L236" si="18">IF(J234="đang hành nghề",1,0)</f>
        <v>0</v>
      </c>
    </row>
    <row r="235" spans="1:12" s="122" customFormat="1" ht="16.5" customHeight="1" x14ac:dyDescent="0.25">
      <c r="A235" s="60">
        <v>231</v>
      </c>
      <c r="B235" s="63" t="s">
        <v>1223</v>
      </c>
      <c r="C235" s="61" t="s">
        <v>1224</v>
      </c>
      <c r="D235" s="205">
        <v>353</v>
      </c>
      <c r="E235" s="125" t="s">
        <v>195</v>
      </c>
      <c r="F235" s="93" t="s">
        <v>1223</v>
      </c>
      <c r="G235" s="215">
        <v>43406</v>
      </c>
      <c r="H235" s="75" t="s">
        <v>624</v>
      </c>
      <c r="I235" s="195" t="s">
        <v>616</v>
      </c>
      <c r="J235" s="62"/>
      <c r="K235" s="63"/>
      <c r="L235" s="64">
        <f t="shared" si="18"/>
        <v>0</v>
      </c>
    </row>
    <row r="236" spans="1:12" ht="21.75" customHeight="1" x14ac:dyDescent="0.3">
      <c r="A236" s="60">
        <v>232</v>
      </c>
      <c r="B236" s="63" t="s">
        <v>1225</v>
      </c>
      <c r="C236" s="61" t="s">
        <v>1226</v>
      </c>
      <c r="D236" s="205">
        <v>398</v>
      </c>
      <c r="E236" s="93" t="s">
        <v>1223</v>
      </c>
      <c r="F236" s="93" t="s">
        <v>1223</v>
      </c>
      <c r="G236" s="217" t="s">
        <v>1227</v>
      </c>
      <c r="H236" s="75" t="s">
        <v>616</v>
      </c>
      <c r="I236" s="195" t="s">
        <v>1228</v>
      </c>
      <c r="J236" s="62"/>
      <c r="K236" s="63"/>
      <c r="L236" s="64">
        <f t="shared" si="18"/>
        <v>0</v>
      </c>
    </row>
    <row r="237" spans="1:12" s="73" customFormat="1" ht="16.5" customHeight="1" x14ac:dyDescent="0.25">
      <c r="A237" s="60">
        <v>233</v>
      </c>
      <c r="B237" s="63" t="s">
        <v>1229</v>
      </c>
      <c r="C237" s="61" t="s">
        <v>1230</v>
      </c>
      <c r="D237" s="205">
        <v>425</v>
      </c>
      <c r="E237" s="93" t="s">
        <v>1223</v>
      </c>
      <c r="F237" s="93" t="s">
        <v>1223</v>
      </c>
      <c r="G237" s="219" t="s">
        <v>1231</v>
      </c>
      <c r="H237" s="75" t="s">
        <v>1228</v>
      </c>
      <c r="I237" s="195" t="s">
        <v>624</v>
      </c>
      <c r="J237" s="62"/>
      <c r="K237" s="96"/>
      <c r="L237" s="64"/>
    </row>
    <row r="238" spans="1:12" s="73" customFormat="1" ht="35.25" customHeight="1" x14ac:dyDescent="0.25">
      <c r="A238" s="60">
        <v>234</v>
      </c>
      <c r="B238" s="63" t="s">
        <v>1232</v>
      </c>
      <c r="C238" s="66" t="s">
        <v>1233</v>
      </c>
      <c r="D238" s="205">
        <v>562</v>
      </c>
      <c r="E238" s="93" t="s">
        <v>1223</v>
      </c>
      <c r="F238" s="93" t="s">
        <v>1223</v>
      </c>
      <c r="G238" s="219" t="s">
        <v>1234</v>
      </c>
      <c r="H238" s="75" t="s">
        <v>624</v>
      </c>
      <c r="I238" s="195" t="s">
        <v>624</v>
      </c>
      <c r="J238" s="62"/>
      <c r="K238" s="63"/>
      <c r="L238" s="64"/>
    </row>
    <row r="239" spans="1:12" ht="21.75" customHeight="1" x14ac:dyDescent="0.3">
      <c r="A239" s="60">
        <v>235</v>
      </c>
      <c r="B239" s="155" t="s">
        <v>1236</v>
      </c>
      <c r="C239" s="190" t="s">
        <v>1237</v>
      </c>
      <c r="D239" s="205">
        <v>140</v>
      </c>
      <c r="E239" s="93" t="s">
        <v>1223</v>
      </c>
      <c r="F239" s="210" t="s">
        <v>1236</v>
      </c>
      <c r="G239" s="215">
        <v>41526</v>
      </c>
      <c r="H239" s="75" t="s">
        <v>624</v>
      </c>
      <c r="I239" s="196" t="s">
        <v>616</v>
      </c>
      <c r="J239" s="62"/>
      <c r="K239" s="74" t="s">
        <v>1235</v>
      </c>
      <c r="L239" s="64">
        <f t="shared" ref="L239:L244" si="19">IF(J239="đang hành nghề",1,0)</f>
        <v>0</v>
      </c>
    </row>
    <row r="240" spans="1:12" ht="21.75" customHeight="1" x14ac:dyDescent="0.3">
      <c r="A240" s="60">
        <v>236</v>
      </c>
      <c r="B240" s="155" t="s">
        <v>1239</v>
      </c>
      <c r="C240" s="190" t="s">
        <v>1240</v>
      </c>
      <c r="D240" s="205">
        <v>141</v>
      </c>
      <c r="E240" s="69" t="s">
        <v>1236</v>
      </c>
      <c r="F240" s="210" t="s">
        <v>1236</v>
      </c>
      <c r="G240" s="215">
        <v>41526</v>
      </c>
      <c r="H240" s="60" t="s">
        <v>616</v>
      </c>
      <c r="I240" s="196" t="s">
        <v>619</v>
      </c>
      <c r="J240" s="62"/>
      <c r="K240" s="74" t="s">
        <v>1238</v>
      </c>
      <c r="L240" s="64">
        <f t="shared" si="19"/>
        <v>0</v>
      </c>
    </row>
    <row r="241" spans="1:12" s="55" customFormat="1" ht="21.75" customHeight="1" x14ac:dyDescent="0.3">
      <c r="A241" s="60">
        <v>237</v>
      </c>
      <c r="B241" s="170" t="s">
        <v>1241</v>
      </c>
      <c r="C241" s="191" t="s">
        <v>1242</v>
      </c>
      <c r="D241" s="205">
        <v>427</v>
      </c>
      <c r="E241" s="69" t="s">
        <v>1236</v>
      </c>
      <c r="F241" s="190" t="s">
        <v>1236</v>
      </c>
      <c r="G241" s="217" t="s">
        <v>1243</v>
      </c>
      <c r="H241" s="60" t="s">
        <v>619</v>
      </c>
      <c r="I241" s="194" t="s">
        <v>624</v>
      </c>
      <c r="J241" s="62"/>
      <c r="K241" s="63"/>
      <c r="L241" s="64"/>
    </row>
    <row r="242" spans="1:12" s="55" customFormat="1" ht="21.75" customHeight="1" x14ac:dyDescent="0.3">
      <c r="A242" s="60">
        <v>238</v>
      </c>
      <c r="B242" s="170" t="s">
        <v>1244</v>
      </c>
      <c r="C242" s="66" t="s">
        <v>1245</v>
      </c>
      <c r="D242" s="205">
        <v>500</v>
      </c>
      <c r="E242" s="61" t="s">
        <v>1236</v>
      </c>
      <c r="F242" s="190" t="s">
        <v>1236</v>
      </c>
      <c r="G242" s="217" t="s">
        <v>845</v>
      </c>
      <c r="H242" s="76" t="s">
        <v>624</v>
      </c>
      <c r="I242" s="194" t="s">
        <v>624</v>
      </c>
      <c r="J242" s="62"/>
      <c r="K242" s="63"/>
      <c r="L242" s="64"/>
    </row>
    <row r="243" spans="1:12" ht="21.75" customHeight="1" x14ac:dyDescent="0.3">
      <c r="A243" s="60">
        <v>239</v>
      </c>
      <c r="B243" s="158" t="s">
        <v>1247</v>
      </c>
      <c r="C243" s="190" t="s">
        <v>1248</v>
      </c>
      <c r="D243" s="205">
        <v>38</v>
      </c>
      <c r="E243" s="61" t="s">
        <v>1236</v>
      </c>
      <c r="F243" s="210" t="s">
        <v>1249</v>
      </c>
      <c r="G243" s="215">
        <v>41716</v>
      </c>
      <c r="H243" s="76" t="s">
        <v>624</v>
      </c>
      <c r="I243" s="195" t="s">
        <v>619</v>
      </c>
      <c r="J243" s="62"/>
      <c r="K243" s="129" t="s">
        <v>1246</v>
      </c>
      <c r="L243" s="64">
        <f t="shared" si="19"/>
        <v>0</v>
      </c>
    </row>
    <row r="244" spans="1:12" ht="21.75" customHeight="1" x14ac:dyDescent="0.3">
      <c r="A244" s="60">
        <v>240</v>
      </c>
      <c r="B244" s="158" t="s">
        <v>1249</v>
      </c>
      <c r="C244" s="190" t="s">
        <v>1250</v>
      </c>
      <c r="D244" s="205">
        <v>40</v>
      </c>
      <c r="E244" s="69" t="s">
        <v>1249</v>
      </c>
      <c r="F244" s="210" t="s">
        <v>1249</v>
      </c>
      <c r="G244" s="215">
        <v>41662</v>
      </c>
      <c r="H244" s="75" t="s">
        <v>619</v>
      </c>
      <c r="I244" s="195" t="s">
        <v>619</v>
      </c>
      <c r="J244" s="62"/>
      <c r="K244" s="129" t="s">
        <v>1246</v>
      </c>
      <c r="L244" s="64">
        <f t="shared" si="19"/>
        <v>0</v>
      </c>
    </row>
    <row r="245" spans="1:12" s="73" customFormat="1" ht="26.1" customHeight="1" x14ac:dyDescent="0.25">
      <c r="A245" s="60">
        <v>241</v>
      </c>
      <c r="B245" s="158" t="s">
        <v>1251</v>
      </c>
      <c r="C245" s="190" t="s">
        <v>1252</v>
      </c>
      <c r="D245" s="205">
        <v>233</v>
      </c>
      <c r="E245" s="69" t="s">
        <v>1249</v>
      </c>
      <c r="F245" s="210" t="s">
        <v>1249</v>
      </c>
      <c r="G245" s="217" t="s">
        <v>1253</v>
      </c>
      <c r="H245" s="75" t="s">
        <v>619</v>
      </c>
      <c r="I245" s="195" t="s">
        <v>624</v>
      </c>
      <c r="J245" s="78"/>
      <c r="K245" s="79"/>
      <c r="L245" s="72"/>
    </row>
    <row r="246" spans="1:12" s="73" customFormat="1" ht="26.1" customHeight="1" x14ac:dyDescent="0.25">
      <c r="A246" s="60">
        <v>242</v>
      </c>
      <c r="B246" s="66" t="s">
        <v>1254</v>
      </c>
      <c r="C246" s="190" t="s">
        <v>1255</v>
      </c>
      <c r="D246" s="205">
        <v>37</v>
      </c>
      <c r="E246" s="69" t="s">
        <v>1249</v>
      </c>
      <c r="F246" s="210" t="s">
        <v>1249</v>
      </c>
      <c r="G246" s="215">
        <v>41246</v>
      </c>
      <c r="H246" s="75" t="s">
        <v>624</v>
      </c>
      <c r="I246" s="196" t="s">
        <v>616</v>
      </c>
      <c r="J246" s="78"/>
      <c r="K246" s="79"/>
      <c r="L246" s="72"/>
    </row>
    <row r="247" spans="1:12" ht="21.75" customHeight="1" x14ac:dyDescent="0.3">
      <c r="A247" s="60">
        <v>243</v>
      </c>
      <c r="B247" s="97" t="s">
        <v>1256</v>
      </c>
      <c r="C247" s="190" t="s">
        <v>1257</v>
      </c>
      <c r="D247" s="205">
        <v>568</v>
      </c>
      <c r="E247" s="69" t="s">
        <v>1249</v>
      </c>
      <c r="F247" s="210" t="s">
        <v>1249</v>
      </c>
      <c r="G247" s="217" t="s">
        <v>1258</v>
      </c>
      <c r="H247" s="60" t="s">
        <v>616</v>
      </c>
      <c r="I247" s="195" t="s">
        <v>624</v>
      </c>
      <c r="J247" s="62"/>
      <c r="K247" s="63"/>
      <c r="L247" s="64">
        <f>IF(J247="đang hành nghề",1,0)</f>
        <v>0</v>
      </c>
    </row>
    <row r="248" spans="1:12" ht="21.75" customHeight="1" x14ac:dyDescent="0.3">
      <c r="A248" s="60">
        <v>244</v>
      </c>
      <c r="B248" s="158" t="s">
        <v>227</v>
      </c>
      <c r="C248" s="194" t="s">
        <v>1260</v>
      </c>
      <c r="D248" s="205">
        <v>77</v>
      </c>
      <c r="E248" s="69" t="s">
        <v>1249</v>
      </c>
      <c r="F248" s="213" t="s">
        <v>1261</v>
      </c>
      <c r="G248" s="215">
        <v>42600</v>
      </c>
      <c r="H248" s="75" t="s">
        <v>624</v>
      </c>
      <c r="I248" s="195" t="s">
        <v>616</v>
      </c>
      <c r="J248" s="62"/>
      <c r="K248" s="63" t="s">
        <v>1259</v>
      </c>
      <c r="L248" s="64">
        <f>IF(J248="đang hành nghề",1,0)</f>
        <v>0</v>
      </c>
    </row>
    <row r="249" spans="1:12" ht="46.5" customHeight="1" x14ac:dyDescent="0.3">
      <c r="A249" s="60">
        <v>245</v>
      </c>
      <c r="B249" s="158" t="s">
        <v>1261</v>
      </c>
      <c r="C249" s="194" t="s">
        <v>1262</v>
      </c>
      <c r="D249" s="205">
        <v>204</v>
      </c>
      <c r="E249" s="93" t="s">
        <v>1261</v>
      </c>
      <c r="F249" s="213" t="s">
        <v>1261</v>
      </c>
      <c r="G249" s="215">
        <v>42600</v>
      </c>
      <c r="H249" s="75" t="s">
        <v>616</v>
      </c>
      <c r="I249" s="195" t="s">
        <v>619</v>
      </c>
      <c r="J249" s="62"/>
      <c r="K249" s="63"/>
      <c r="L249" s="64"/>
    </row>
    <row r="250" spans="1:12" ht="21.75" customHeight="1" x14ac:dyDescent="0.3">
      <c r="A250" s="60">
        <v>246</v>
      </c>
      <c r="B250" s="155" t="s">
        <v>1264</v>
      </c>
      <c r="C250" s="61" t="s">
        <v>1265</v>
      </c>
      <c r="D250" s="205">
        <v>127</v>
      </c>
      <c r="E250" s="93" t="s">
        <v>1261</v>
      </c>
      <c r="F250" s="210" t="s">
        <v>265</v>
      </c>
      <c r="G250" s="215">
        <v>42466</v>
      </c>
      <c r="H250" s="75" t="s">
        <v>619</v>
      </c>
      <c r="I250" s="196" t="s">
        <v>619</v>
      </c>
      <c r="J250" s="62"/>
      <c r="K250" s="74" t="s">
        <v>1263</v>
      </c>
      <c r="L250" s="64">
        <f>IF(J250="đang hành nghề",1,0)</f>
        <v>0</v>
      </c>
    </row>
    <row r="251" spans="1:12" ht="21.75" customHeight="1" x14ac:dyDescent="0.3">
      <c r="A251" s="60">
        <v>247</v>
      </c>
      <c r="B251" s="165" t="s">
        <v>265</v>
      </c>
      <c r="C251" s="61" t="s">
        <v>1266</v>
      </c>
      <c r="D251" s="205">
        <v>387</v>
      </c>
      <c r="E251" s="69" t="s">
        <v>265</v>
      </c>
      <c r="F251" s="210" t="s">
        <v>265</v>
      </c>
      <c r="G251" s="215">
        <v>43677</v>
      </c>
      <c r="H251" s="60" t="s">
        <v>619</v>
      </c>
      <c r="I251" s="196" t="s">
        <v>616</v>
      </c>
      <c r="J251" s="62"/>
      <c r="K251" s="74"/>
      <c r="L251" s="64"/>
    </row>
    <row r="252" spans="1:12" ht="21.75" customHeight="1" x14ac:dyDescent="0.3">
      <c r="A252" s="60">
        <v>248</v>
      </c>
      <c r="B252" s="158" t="s">
        <v>1267</v>
      </c>
      <c r="C252" s="194" t="s">
        <v>1268</v>
      </c>
      <c r="D252" s="205" t="s">
        <v>1269</v>
      </c>
      <c r="E252" s="69" t="s">
        <v>265</v>
      </c>
      <c r="F252" s="213" t="s">
        <v>1270</v>
      </c>
      <c r="G252" s="215">
        <v>42675</v>
      </c>
      <c r="H252" s="60" t="s">
        <v>616</v>
      </c>
      <c r="I252" s="195" t="s">
        <v>619</v>
      </c>
      <c r="J252" s="62"/>
      <c r="K252" s="63"/>
      <c r="L252" s="64">
        <f>IF(J252="đang hành nghề",1,0)</f>
        <v>0</v>
      </c>
    </row>
    <row r="253" spans="1:12" s="122" customFormat="1" ht="16.5" customHeight="1" x14ac:dyDescent="0.25">
      <c r="A253" s="60">
        <v>249</v>
      </c>
      <c r="B253" s="170" t="s">
        <v>1271</v>
      </c>
      <c r="C253" s="61" t="s">
        <v>1272</v>
      </c>
      <c r="D253" s="205">
        <v>157</v>
      </c>
      <c r="E253" s="93" t="s">
        <v>1270</v>
      </c>
      <c r="F253" s="213" t="s">
        <v>1270</v>
      </c>
      <c r="G253" s="228" t="s">
        <v>1273</v>
      </c>
      <c r="H253" s="75" t="s">
        <v>619</v>
      </c>
      <c r="I253" s="245" t="s">
        <v>616</v>
      </c>
      <c r="J253" s="62"/>
      <c r="K253" s="63"/>
      <c r="L253" s="64">
        <f>IF(J253="đang hành nghề",1,0)</f>
        <v>0</v>
      </c>
    </row>
    <row r="254" spans="1:12" s="73" customFormat="1" ht="21.75" customHeight="1" x14ac:dyDescent="0.25">
      <c r="A254" s="60">
        <v>250</v>
      </c>
      <c r="B254" s="164" t="s">
        <v>251</v>
      </c>
      <c r="C254" s="190" t="s">
        <v>1274</v>
      </c>
      <c r="D254" s="205">
        <v>73</v>
      </c>
      <c r="E254" s="93" t="s">
        <v>1270</v>
      </c>
      <c r="F254" s="194" t="s">
        <v>251</v>
      </c>
      <c r="G254" s="215">
        <v>42516</v>
      </c>
      <c r="H254" s="104" t="s">
        <v>616</v>
      </c>
      <c r="I254" s="195" t="s">
        <v>616</v>
      </c>
      <c r="J254" s="62"/>
      <c r="K254" s="63"/>
      <c r="L254" s="72" t="e">
        <f>IF(#REF!="đang hành nghề",1,0)</f>
        <v>#REF!</v>
      </c>
    </row>
    <row r="255" spans="1:12" s="55" customFormat="1" ht="21.75" customHeight="1" x14ac:dyDescent="0.25">
      <c r="A255" s="60">
        <v>251</v>
      </c>
      <c r="B255" s="158" t="s">
        <v>1275</v>
      </c>
      <c r="C255" s="61" t="s">
        <v>1276</v>
      </c>
      <c r="D255" s="205">
        <v>170</v>
      </c>
      <c r="E255" s="76" t="s">
        <v>251</v>
      </c>
      <c r="F255" s="213" t="s">
        <v>251</v>
      </c>
      <c r="G255" s="215">
        <v>42516</v>
      </c>
      <c r="H255" s="75" t="s">
        <v>616</v>
      </c>
      <c r="I255" s="195" t="s">
        <v>619</v>
      </c>
      <c r="J255" s="78"/>
      <c r="K255" s="79"/>
      <c r="L255" s="64" t="e">
        <f>IF(#REF!="đang hành nghề",1,0)</f>
        <v>#REF!</v>
      </c>
    </row>
    <row r="256" spans="1:12" ht="21.75" customHeight="1" x14ac:dyDescent="0.3">
      <c r="A256" s="60">
        <v>252</v>
      </c>
      <c r="B256" s="158" t="s">
        <v>1277</v>
      </c>
      <c r="C256" s="61" t="s">
        <v>1278</v>
      </c>
      <c r="D256" s="205">
        <v>72</v>
      </c>
      <c r="E256" s="93" t="s">
        <v>251</v>
      </c>
      <c r="F256" s="213" t="s">
        <v>251</v>
      </c>
      <c r="G256" s="215">
        <v>42516</v>
      </c>
      <c r="H256" s="75" t="s">
        <v>619</v>
      </c>
      <c r="I256" s="195" t="s">
        <v>619</v>
      </c>
      <c r="J256" s="62"/>
      <c r="K256" s="63"/>
      <c r="L256" s="64">
        <f>IF(J256="đang hành nghề",1,0)</f>
        <v>0</v>
      </c>
    </row>
    <row r="257" spans="1:12" s="73" customFormat="1" ht="33.75" customHeight="1" x14ac:dyDescent="0.25">
      <c r="A257" s="60">
        <v>253</v>
      </c>
      <c r="B257" s="158" t="s">
        <v>1279</v>
      </c>
      <c r="C257" s="61" t="s">
        <v>1280</v>
      </c>
      <c r="D257" s="205">
        <v>24</v>
      </c>
      <c r="E257" s="93" t="s">
        <v>251</v>
      </c>
      <c r="F257" s="213" t="s">
        <v>251</v>
      </c>
      <c r="G257" s="215">
        <v>42516</v>
      </c>
      <c r="H257" s="75" t="s">
        <v>619</v>
      </c>
      <c r="I257" s="195" t="s">
        <v>619</v>
      </c>
      <c r="J257" s="62"/>
      <c r="K257" s="63"/>
      <c r="L257" s="64">
        <f>IF(J257="đang hành nghề",1,0)</f>
        <v>0</v>
      </c>
    </row>
    <row r="258" spans="1:12" s="131" customFormat="1" ht="17.100000000000001" customHeight="1" x14ac:dyDescent="0.25">
      <c r="A258" s="60">
        <v>254</v>
      </c>
      <c r="B258" s="181" t="s">
        <v>1281</v>
      </c>
      <c r="C258" s="194"/>
      <c r="D258" s="205" t="e">
        <v>#N/A</v>
      </c>
      <c r="E258" s="93" t="s">
        <v>251</v>
      </c>
      <c r="F258" s="69" t="s">
        <v>174</v>
      </c>
      <c r="G258" s="229"/>
      <c r="H258" s="75" t="s">
        <v>619</v>
      </c>
      <c r="I258" s="194" t="s">
        <v>616</v>
      </c>
      <c r="J258" s="78"/>
      <c r="K258" s="130"/>
      <c r="L258" s="121"/>
    </row>
    <row r="259" spans="1:12" ht="31.5" customHeight="1" x14ac:dyDescent="0.3">
      <c r="A259" s="60">
        <v>255</v>
      </c>
      <c r="B259" s="158" t="s">
        <v>1282</v>
      </c>
      <c r="C259" s="190" t="s">
        <v>1283</v>
      </c>
      <c r="D259" s="205">
        <v>206</v>
      </c>
      <c r="E259" s="69" t="s">
        <v>174</v>
      </c>
      <c r="F259" s="69" t="s">
        <v>174</v>
      </c>
      <c r="G259" s="215" t="s">
        <v>1284</v>
      </c>
      <c r="H259" s="76" t="s">
        <v>616</v>
      </c>
      <c r="I259" s="195" t="s">
        <v>619</v>
      </c>
      <c r="J259" s="62"/>
      <c r="K259" s="63"/>
      <c r="L259" s="64">
        <f t="shared" ref="L259:L267" si="20">IF(J259="đang hành nghề",1,0)</f>
        <v>0</v>
      </c>
    </row>
    <row r="260" spans="1:12" ht="21.75" customHeight="1" x14ac:dyDescent="0.3">
      <c r="A260" s="60">
        <v>256</v>
      </c>
      <c r="B260" s="158" t="s">
        <v>1285</v>
      </c>
      <c r="C260" s="190" t="s">
        <v>1286</v>
      </c>
      <c r="D260" s="205">
        <v>75</v>
      </c>
      <c r="E260" s="69" t="s">
        <v>174</v>
      </c>
      <c r="F260" s="69" t="s">
        <v>174</v>
      </c>
      <c r="G260" s="219" t="s">
        <v>1287</v>
      </c>
      <c r="H260" s="75" t="s">
        <v>619</v>
      </c>
      <c r="I260" s="195" t="s">
        <v>624</v>
      </c>
      <c r="J260" s="62"/>
      <c r="K260" s="63"/>
      <c r="L260" s="64">
        <f t="shared" si="20"/>
        <v>0</v>
      </c>
    </row>
    <row r="261" spans="1:12" ht="21.75" customHeight="1" x14ac:dyDescent="0.3">
      <c r="A261" s="60">
        <v>257</v>
      </c>
      <c r="B261" s="97" t="s">
        <v>1288</v>
      </c>
      <c r="C261" s="91" t="s">
        <v>1289</v>
      </c>
      <c r="D261" s="205">
        <v>538</v>
      </c>
      <c r="E261" s="69" t="s">
        <v>174</v>
      </c>
      <c r="F261" s="69" t="s">
        <v>174</v>
      </c>
      <c r="G261" s="219" t="s">
        <v>1290</v>
      </c>
      <c r="H261" s="75" t="s">
        <v>624</v>
      </c>
      <c r="I261" s="195" t="s">
        <v>624</v>
      </c>
      <c r="J261" s="62"/>
      <c r="K261" s="63"/>
      <c r="L261" s="64">
        <f t="shared" si="20"/>
        <v>0</v>
      </c>
    </row>
    <row r="262" spans="1:12" s="73" customFormat="1" ht="16.5" customHeight="1" x14ac:dyDescent="0.25">
      <c r="A262" s="60">
        <v>258</v>
      </c>
      <c r="B262" s="170" t="s">
        <v>109</v>
      </c>
      <c r="C262" s="61" t="s">
        <v>1291</v>
      </c>
      <c r="D262" s="205">
        <v>327</v>
      </c>
      <c r="E262" s="69" t="s">
        <v>174</v>
      </c>
      <c r="F262" s="210" t="s">
        <v>1292</v>
      </c>
      <c r="G262" s="224">
        <v>43581</v>
      </c>
      <c r="H262" s="75" t="s">
        <v>624</v>
      </c>
      <c r="I262" s="245" t="s">
        <v>619</v>
      </c>
      <c r="J262" s="62"/>
      <c r="K262" s="63"/>
      <c r="L262" s="64">
        <f t="shared" si="20"/>
        <v>0</v>
      </c>
    </row>
    <row r="263" spans="1:12" ht="21.75" customHeight="1" x14ac:dyDescent="0.25">
      <c r="A263" s="60">
        <v>259</v>
      </c>
      <c r="B263" s="170" t="s">
        <v>1293</v>
      </c>
      <c r="C263" s="61" t="s">
        <v>1294</v>
      </c>
      <c r="D263" s="205">
        <v>96</v>
      </c>
      <c r="E263" s="69" t="s">
        <v>1292</v>
      </c>
      <c r="F263" s="194" t="s">
        <v>1295</v>
      </c>
      <c r="G263" s="219" t="s">
        <v>1296</v>
      </c>
      <c r="H263" s="104" t="s">
        <v>619</v>
      </c>
      <c r="I263" s="245" t="s">
        <v>616</v>
      </c>
      <c r="J263" s="62"/>
      <c r="K263" s="106"/>
      <c r="L263" s="64"/>
    </row>
    <row r="264" spans="1:12" ht="33" customHeight="1" x14ac:dyDescent="0.25">
      <c r="A264" s="60">
        <v>260</v>
      </c>
      <c r="B264" s="170" t="s">
        <v>1298</v>
      </c>
      <c r="C264" s="61" t="s">
        <v>1299</v>
      </c>
      <c r="D264" s="205">
        <v>379</v>
      </c>
      <c r="E264" s="76" t="s">
        <v>1295</v>
      </c>
      <c r="F264" s="61" t="s">
        <v>1300</v>
      </c>
      <c r="G264" s="219" t="s">
        <v>1301</v>
      </c>
      <c r="H264" s="104" t="s">
        <v>616</v>
      </c>
      <c r="I264" s="245" t="s">
        <v>1153</v>
      </c>
      <c r="J264" s="62"/>
      <c r="K264" s="74" t="s">
        <v>1297</v>
      </c>
      <c r="L264" s="64">
        <f t="shared" si="20"/>
        <v>0</v>
      </c>
    </row>
    <row r="265" spans="1:12" ht="33" customHeight="1" x14ac:dyDescent="0.25">
      <c r="A265" s="60">
        <v>261</v>
      </c>
      <c r="B265" s="157" t="s">
        <v>1302</v>
      </c>
      <c r="C265" s="66" t="s">
        <v>1303</v>
      </c>
      <c r="D265" s="205">
        <v>479</v>
      </c>
      <c r="E265" s="61" t="s">
        <v>1300</v>
      </c>
      <c r="F265" s="61" t="s">
        <v>1300</v>
      </c>
      <c r="G265" s="219" t="s">
        <v>1304</v>
      </c>
      <c r="H265" s="104" t="s">
        <v>1153</v>
      </c>
      <c r="I265" s="194" t="s">
        <v>619</v>
      </c>
      <c r="J265" s="62"/>
      <c r="K265" s="74"/>
      <c r="L265" s="64"/>
    </row>
    <row r="266" spans="1:12" ht="33" customHeight="1" x14ac:dyDescent="0.3">
      <c r="A266" s="60">
        <v>262</v>
      </c>
      <c r="B266" s="157" t="s">
        <v>1305</v>
      </c>
      <c r="C266" s="66" t="s">
        <v>1306</v>
      </c>
      <c r="D266" s="205" t="s">
        <v>1307</v>
      </c>
      <c r="E266" s="61" t="s">
        <v>1300</v>
      </c>
      <c r="F266" s="61" t="s">
        <v>1300</v>
      </c>
      <c r="G266" s="219" t="s">
        <v>1308</v>
      </c>
      <c r="H266" s="76" t="s">
        <v>619</v>
      </c>
      <c r="I266" s="194" t="s">
        <v>624</v>
      </c>
      <c r="J266" s="62"/>
      <c r="K266" s="74"/>
      <c r="L266" s="64"/>
    </row>
    <row r="267" spans="1:12" ht="40.5" customHeight="1" x14ac:dyDescent="0.3">
      <c r="A267" s="60">
        <v>263</v>
      </c>
      <c r="B267" s="158" t="s">
        <v>246</v>
      </c>
      <c r="C267" s="190" t="s">
        <v>1310</v>
      </c>
      <c r="D267" s="205">
        <v>172</v>
      </c>
      <c r="E267" s="61" t="s">
        <v>1300</v>
      </c>
      <c r="F267" s="213" t="s">
        <v>1311</v>
      </c>
      <c r="G267" s="215" t="s">
        <v>1312</v>
      </c>
      <c r="H267" s="76" t="s">
        <v>624</v>
      </c>
      <c r="I267" s="195" t="s">
        <v>619</v>
      </c>
      <c r="J267" s="78"/>
      <c r="K267" s="106" t="s">
        <v>1309</v>
      </c>
      <c r="L267" s="64">
        <f t="shared" si="20"/>
        <v>0</v>
      </c>
    </row>
    <row r="268" spans="1:12" ht="15.75" customHeight="1" x14ac:dyDescent="0.3">
      <c r="A268" s="60">
        <v>264</v>
      </c>
      <c r="B268" s="158" t="s">
        <v>1311</v>
      </c>
      <c r="C268" s="194" t="s">
        <v>1313</v>
      </c>
      <c r="D268" s="205">
        <v>175</v>
      </c>
      <c r="E268" s="93" t="s">
        <v>1311</v>
      </c>
      <c r="F268" s="213" t="s">
        <v>1311</v>
      </c>
      <c r="G268" s="215" t="s">
        <v>1312</v>
      </c>
      <c r="H268" s="75" t="s">
        <v>619</v>
      </c>
      <c r="I268" s="195" t="s">
        <v>616</v>
      </c>
      <c r="J268" s="78"/>
      <c r="K268" s="106"/>
      <c r="L268" s="64"/>
    </row>
    <row r="269" spans="1:12" ht="23.25" customHeight="1" x14ac:dyDescent="0.3">
      <c r="A269" s="60">
        <v>265</v>
      </c>
      <c r="B269" s="63" t="s">
        <v>210</v>
      </c>
      <c r="C269" s="194" t="s">
        <v>1315</v>
      </c>
      <c r="D269" s="205">
        <v>235</v>
      </c>
      <c r="E269" s="93" t="s">
        <v>1311</v>
      </c>
      <c r="F269" s="213" t="s">
        <v>1316</v>
      </c>
      <c r="G269" s="215">
        <v>42684</v>
      </c>
      <c r="H269" s="75" t="s">
        <v>616</v>
      </c>
      <c r="I269" s="195" t="s">
        <v>619</v>
      </c>
      <c r="J269" s="78"/>
      <c r="K269" s="106" t="s">
        <v>1314</v>
      </c>
      <c r="L269" s="64">
        <f>IF(J269="đang hành nghề",1,0)</f>
        <v>0</v>
      </c>
    </row>
    <row r="270" spans="1:12" ht="32.25" customHeight="1" x14ac:dyDescent="0.3">
      <c r="A270" s="60">
        <v>266</v>
      </c>
      <c r="B270" s="63" t="s">
        <v>1316</v>
      </c>
      <c r="C270" s="194" t="s">
        <v>1317</v>
      </c>
      <c r="D270" s="205">
        <v>52</v>
      </c>
      <c r="E270" s="93" t="s">
        <v>1316</v>
      </c>
      <c r="F270" s="213" t="s">
        <v>1316</v>
      </c>
      <c r="G270" s="215">
        <v>42684</v>
      </c>
      <c r="H270" s="75" t="s">
        <v>616</v>
      </c>
      <c r="I270" s="195" t="s">
        <v>616</v>
      </c>
      <c r="J270" s="78"/>
      <c r="K270" s="106"/>
      <c r="L270" s="64"/>
    </row>
    <row r="271" spans="1:12" ht="32.25" customHeight="1" x14ac:dyDescent="0.3">
      <c r="A271" s="60">
        <v>267</v>
      </c>
      <c r="B271" s="169" t="s">
        <v>1318</v>
      </c>
      <c r="C271" s="108" t="s">
        <v>1319</v>
      </c>
      <c r="D271" s="205">
        <v>236</v>
      </c>
      <c r="E271" s="93" t="s">
        <v>1316</v>
      </c>
      <c r="F271" s="213" t="s">
        <v>1316</v>
      </c>
      <c r="G271" s="215">
        <v>42684</v>
      </c>
      <c r="H271" s="75" t="s">
        <v>619</v>
      </c>
      <c r="I271" s="195" t="s">
        <v>619</v>
      </c>
      <c r="J271" s="78"/>
      <c r="K271" s="106"/>
      <c r="L271" s="64"/>
    </row>
    <row r="272" spans="1:12" s="73" customFormat="1" ht="24.75" customHeight="1" x14ac:dyDescent="0.25">
      <c r="A272" s="60">
        <v>268</v>
      </c>
      <c r="B272" s="63" t="s">
        <v>1320</v>
      </c>
      <c r="C272" s="194" t="s">
        <v>1321</v>
      </c>
      <c r="D272" s="205">
        <v>292</v>
      </c>
      <c r="E272" s="93" t="s">
        <v>1316</v>
      </c>
      <c r="F272" s="213" t="s">
        <v>1316</v>
      </c>
      <c r="G272" s="215">
        <v>43143</v>
      </c>
      <c r="H272" s="75" t="s">
        <v>619</v>
      </c>
      <c r="I272" s="195" t="s">
        <v>624</v>
      </c>
      <c r="J272" s="62"/>
      <c r="K272" s="63"/>
      <c r="L272" s="64">
        <f t="shared" ref="L272:L277" si="21">IF(J272="đang hành nghề",1,0)</f>
        <v>0</v>
      </c>
    </row>
    <row r="273" spans="1:12" ht="21.75" customHeight="1" x14ac:dyDescent="0.25">
      <c r="A273" s="60">
        <v>269</v>
      </c>
      <c r="B273" s="165" t="s">
        <v>1322</v>
      </c>
      <c r="C273" s="194" t="s">
        <v>1323</v>
      </c>
      <c r="D273" s="205">
        <v>187</v>
      </c>
      <c r="E273" s="93" t="s">
        <v>1316</v>
      </c>
      <c r="F273" s="213" t="s">
        <v>117</v>
      </c>
      <c r="G273" s="224">
        <v>43578</v>
      </c>
      <c r="H273" s="75" t="s">
        <v>624</v>
      </c>
      <c r="I273" s="245" t="s">
        <v>616</v>
      </c>
      <c r="J273" s="62"/>
      <c r="K273" s="63"/>
      <c r="L273" s="64">
        <f t="shared" si="21"/>
        <v>0</v>
      </c>
    </row>
    <row r="274" spans="1:12" ht="21.75" customHeight="1" x14ac:dyDescent="0.25">
      <c r="A274" s="60">
        <v>270</v>
      </c>
      <c r="B274" s="182" t="s">
        <v>1324</v>
      </c>
      <c r="C274" s="71" t="s">
        <v>1325</v>
      </c>
      <c r="D274" s="205">
        <v>447</v>
      </c>
      <c r="E274" s="93" t="s">
        <v>117</v>
      </c>
      <c r="F274" s="213" t="s">
        <v>117</v>
      </c>
      <c r="G274" s="219" t="s">
        <v>1326</v>
      </c>
      <c r="H274" s="104" t="s">
        <v>616</v>
      </c>
      <c r="I274" s="245" t="s">
        <v>619</v>
      </c>
      <c r="J274" s="62"/>
      <c r="K274" s="63"/>
      <c r="L274" s="64">
        <f t="shared" si="21"/>
        <v>0</v>
      </c>
    </row>
    <row r="275" spans="1:12" ht="21.75" customHeight="1" x14ac:dyDescent="0.25">
      <c r="A275" s="60">
        <v>271</v>
      </c>
      <c r="B275" s="158" t="s">
        <v>241</v>
      </c>
      <c r="C275" s="194" t="s">
        <v>1327</v>
      </c>
      <c r="D275" s="205">
        <v>103</v>
      </c>
      <c r="E275" s="93" t="s">
        <v>117</v>
      </c>
      <c r="F275" s="213" t="s">
        <v>241</v>
      </c>
      <c r="G275" s="215">
        <v>42538</v>
      </c>
      <c r="H275" s="104" t="s">
        <v>619</v>
      </c>
      <c r="I275" s="195" t="s">
        <v>616</v>
      </c>
      <c r="J275" s="62"/>
      <c r="K275" s="63"/>
      <c r="L275" s="64">
        <f t="shared" si="21"/>
        <v>0</v>
      </c>
    </row>
    <row r="276" spans="1:12" s="73" customFormat="1" ht="16.5" customHeight="1" x14ac:dyDescent="0.25">
      <c r="A276" s="60">
        <v>272</v>
      </c>
      <c r="B276" s="63" t="s">
        <v>1328</v>
      </c>
      <c r="C276" s="61" t="s">
        <v>1329</v>
      </c>
      <c r="D276" s="205">
        <v>165</v>
      </c>
      <c r="E276" s="93" t="s">
        <v>241</v>
      </c>
      <c r="F276" s="213" t="s">
        <v>241</v>
      </c>
      <c r="G276" s="217" t="s">
        <v>1330</v>
      </c>
      <c r="H276" s="75" t="s">
        <v>616</v>
      </c>
      <c r="I276" s="195" t="s">
        <v>619</v>
      </c>
      <c r="J276" s="62"/>
      <c r="K276" s="63"/>
      <c r="L276" s="64">
        <f t="shared" si="21"/>
        <v>0</v>
      </c>
    </row>
    <row r="277" spans="1:12" ht="21.75" customHeight="1" x14ac:dyDescent="0.3">
      <c r="A277" s="60">
        <v>273</v>
      </c>
      <c r="B277" s="164" t="s">
        <v>1331</v>
      </c>
      <c r="C277" s="190" t="s">
        <v>1332</v>
      </c>
      <c r="D277" s="197">
        <v>289</v>
      </c>
      <c r="E277" s="93" t="s">
        <v>241</v>
      </c>
      <c r="F277" s="190" t="s">
        <v>1331</v>
      </c>
      <c r="G277" s="215">
        <v>41849</v>
      </c>
      <c r="H277" s="75" t="s">
        <v>619</v>
      </c>
      <c r="I277" s="196" t="s">
        <v>616</v>
      </c>
      <c r="J277" s="62"/>
      <c r="K277" s="63"/>
      <c r="L277" s="64">
        <f t="shared" si="21"/>
        <v>0</v>
      </c>
    </row>
    <row r="278" spans="1:12" ht="15.75" customHeight="1" x14ac:dyDescent="0.3">
      <c r="A278" s="60">
        <v>274</v>
      </c>
      <c r="B278" s="158" t="s">
        <v>1334</v>
      </c>
      <c r="C278" s="190" t="s">
        <v>1335</v>
      </c>
      <c r="D278" s="205" t="s">
        <v>1336</v>
      </c>
      <c r="E278" s="61" t="s">
        <v>1331</v>
      </c>
      <c r="F278" s="210" t="s">
        <v>1331</v>
      </c>
      <c r="G278" s="215">
        <v>43160</v>
      </c>
      <c r="H278" s="60" t="s">
        <v>616</v>
      </c>
      <c r="I278" s="196" t="s">
        <v>619</v>
      </c>
      <c r="J278" s="78"/>
      <c r="K278" s="106" t="s">
        <v>1333</v>
      </c>
      <c r="L278" s="64"/>
    </row>
    <row r="279" spans="1:12" ht="15.75" customHeight="1" x14ac:dyDescent="0.3">
      <c r="A279" s="60">
        <v>275</v>
      </c>
      <c r="B279" s="170" t="s">
        <v>1337</v>
      </c>
      <c r="C279" s="200" t="s">
        <v>1338</v>
      </c>
      <c r="D279" s="205">
        <v>213</v>
      </c>
      <c r="E279" s="69" t="s">
        <v>1331</v>
      </c>
      <c r="F279" s="61" t="s">
        <v>87</v>
      </c>
      <c r="G279" s="224">
        <v>43642</v>
      </c>
      <c r="H279" s="60" t="s">
        <v>619</v>
      </c>
      <c r="I279" s="194" t="s">
        <v>619</v>
      </c>
      <c r="J279" s="78"/>
      <c r="K279" s="106"/>
      <c r="L279" s="64"/>
    </row>
    <row r="280" spans="1:12" s="73" customFormat="1" ht="16.5" customHeight="1" x14ac:dyDescent="0.25">
      <c r="A280" s="60">
        <v>276</v>
      </c>
      <c r="B280" s="170" t="s">
        <v>83</v>
      </c>
      <c r="C280" s="61" t="s">
        <v>1339</v>
      </c>
      <c r="D280" s="205">
        <v>198</v>
      </c>
      <c r="E280" s="61" t="s">
        <v>87</v>
      </c>
      <c r="F280" s="61" t="s">
        <v>87</v>
      </c>
      <c r="G280" s="212" t="s">
        <v>1340</v>
      </c>
      <c r="H280" s="76" t="s">
        <v>619</v>
      </c>
      <c r="I280" s="194" t="s">
        <v>616</v>
      </c>
      <c r="J280" s="62"/>
      <c r="K280" s="63"/>
      <c r="L280" s="64">
        <f t="shared" ref="L280:L283" si="22">IF(J280="đang hành nghề",1,0)</f>
        <v>0</v>
      </c>
    </row>
    <row r="281" spans="1:12" ht="21.75" customHeight="1" x14ac:dyDescent="0.3">
      <c r="A281" s="60">
        <v>277</v>
      </c>
      <c r="B281" s="157" t="s">
        <v>1341</v>
      </c>
      <c r="C281" s="66" t="s">
        <v>1342</v>
      </c>
      <c r="D281" s="205">
        <v>417</v>
      </c>
      <c r="E281" s="61" t="s">
        <v>87</v>
      </c>
      <c r="F281" s="61" t="s">
        <v>87</v>
      </c>
      <c r="G281" s="123" t="s">
        <v>1343</v>
      </c>
      <c r="H281" s="76" t="s">
        <v>616</v>
      </c>
      <c r="I281" s="194" t="s">
        <v>624</v>
      </c>
      <c r="J281" s="62"/>
      <c r="K281" s="63"/>
      <c r="L281" s="64"/>
    </row>
    <row r="282" spans="1:12" ht="20.45" customHeight="1" x14ac:dyDescent="0.3">
      <c r="A282" s="60">
        <v>278</v>
      </c>
      <c r="B282" s="155" t="s">
        <v>398</v>
      </c>
      <c r="C282" s="198" t="s">
        <v>1344</v>
      </c>
      <c r="D282" s="205">
        <v>211</v>
      </c>
      <c r="E282" s="61" t="s">
        <v>87</v>
      </c>
      <c r="F282" s="214" t="s">
        <v>398</v>
      </c>
      <c r="G282" s="215">
        <v>41254</v>
      </c>
      <c r="H282" s="76" t="s">
        <v>624</v>
      </c>
      <c r="I282" s="196" t="s">
        <v>616</v>
      </c>
      <c r="J282" s="62"/>
      <c r="K282" s="63"/>
      <c r="L282" s="64">
        <f t="shared" si="22"/>
        <v>0</v>
      </c>
    </row>
    <row r="283" spans="1:12" ht="65.25" customHeight="1" x14ac:dyDescent="0.3">
      <c r="A283" s="60">
        <v>279</v>
      </c>
      <c r="B283" s="155" t="s">
        <v>1345</v>
      </c>
      <c r="C283" s="198" t="s">
        <v>1346</v>
      </c>
      <c r="D283" s="205">
        <v>212</v>
      </c>
      <c r="E283" s="125" t="s">
        <v>398</v>
      </c>
      <c r="F283" s="214" t="s">
        <v>398</v>
      </c>
      <c r="G283" s="215">
        <v>41254</v>
      </c>
      <c r="H283" s="60" t="s">
        <v>616</v>
      </c>
      <c r="I283" s="196" t="s">
        <v>619</v>
      </c>
      <c r="J283" s="62"/>
      <c r="K283" s="63"/>
      <c r="L283" s="64">
        <f t="shared" si="22"/>
        <v>0</v>
      </c>
    </row>
    <row r="284" spans="1:12" ht="38.25" customHeight="1" x14ac:dyDescent="0.3">
      <c r="A284" s="60">
        <v>280</v>
      </c>
      <c r="B284" s="155" t="s">
        <v>1347</v>
      </c>
      <c r="C284" s="198" t="s">
        <v>1348</v>
      </c>
      <c r="D284" s="205">
        <v>215</v>
      </c>
      <c r="E284" s="125" t="s">
        <v>398</v>
      </c>
      <c r="F284" s="214" t="s">
        <v>398</v>
      </c>
      <c r="G284" s="215">
        <v>41827</v>
      </c>
      <c r="H284" s="60" t="s">
        <v>619</v>
      </c>
      <c r="I284" s="195" t="s">
        <v>624</v>
      </c>
      <c r="J284" s="78"/>
      <c r="K284" s="106"/>
      <c r="L284" s="64"/>
    </row>
    <row r="285" spans="1:12" ht="30.95" customHeight="1" x14ac:dyDescent="0.3">
      <c r="A285" s="60">
        <v>281</v>
      </c>
      <c r="B285" s="155" t="s">
        <v>1350</v>
      </c>
      <c r="C285" s="198" t="s">
        <v>1351</v>
      </c>
      <c r="D285" s="205">
        <v>197</v>
      </c>
      <c r="E285" s="125" t="s">
        <v>398</v>
      </c>
      <c r="F285" s="214" t="s">
        <v>398</v>
      </c>
      <c r="G285" s="215">
        <v>42082</v>
      </c>
      <c r="H285" s="75" t="s">
        <v>624</v>
      </c>
      <c r="I285" s="195" t="s">
        <v>624</v>
      </c>
      <c r="J285" s="78"/>
      <c r="K285" s="106" t="s">
        <v>1349</v>
      </c>
      <c r="L285" s="64"/>
    </row>
    <row r="286" spans="1:12" ht="30.95" customHeight="1" x14ac:dyDescent="0.3">
      <c r="A286" s="60">
        <v>282</v>
      </c>
      <c r="B286" s="155" t="s">
        <v>1352</v>
      </c>
      <c r="C286" s="198" t="s">
        <v>1353</v>
      </c>
      <c r="D286" s="205">
        <v>258</v>
      </c>
      <c r="E286" s="125" t="s">
        <v>398</v>
      </c>
      <c r="F286" s="214" t="s">
        <v>398</v>
      </c>
      <c r="G286" s="215">
        <v>42804</v>
      </c>
      <c r="H286" s="75" t="s">
        <v>624</v>
      </c>
      <c r="I286" s="195" t="s">
        <v>619</v>
      </c>
      <c r="J286" s="78"/>
      <c r="K286" s="106"/>
      <c r="L286" s="64"/>
    </row>
    <row r="287" spans="1:12" ht="30.95" customHeight="1" x14ac:dyDescent="0.3">
      <c r="A287" s="60">
        <v>283</v>
      </c>
      <c r="B287" s="155" t="s">
        <v>1354</v>
      </c>
      <c r="C287" s="198" t="s">
        <v>1355</v>
      </c>
      <c r="D287" s="205">
        <v>259</v>
      </c>
      <c r="E287" s="125" t="s">
        <v>398</v>
      </c>
      <c r="F287" s="214" t="s">
        <v>398</v>
      </c>
      <c r="G287" s="215">
        <v>42804</v>
      </c>
      <c r="H287" s="75" t="s">
        <v>619</v>
      </c>
      <c r="I287" s="195" t="s">
        <v>624</v>
      </c>
      <c r="J287" s="78"/>
      <c r="K287" s="106"/>
      <c r="L287" s="64"/>
    </row>
    <row r="288" spans="1:12" ht="26.25" customHeight="1" x14ac:dyDescent="0.3">
      <c r="A288" s="60">
        <v>284</v>
      </c>
      <c r="B288" s="183" t="s">
        <v>1356</v>
      </c>
      <c r="C288" s="70" t="s">
        <v>1357</v>
      </c>
      <c r="D288" s="205" t="s">
        <v>1358</v>
      </c>
      <c r="E288" s="125" t="s">
        <v>398</v>
      </c>
      <c r="F288" s="214" t="s">
        <v>398</v>
      </c>
      <c r="G288" s="217" t="s">
        <v>1359</v>
      </c>
      <c r="H288" s="75" t="s">
        <v>624</v>
      </c>
      <c r="I288" s="195"/>
      <c r="J288" s="62"/>
      <c r="K288" s="63"/>
      <c r="L288" s="64">
        <f t="shared" ref="L288:L293" si="23">IF(J288="đang hành nghề",1,0)</f>
        <v>0</v>
      </c>
    </row>
    <row r="289" spans="1:12" ht="28.5" customHeight="1" x14ac:dyDescent="0.3">
      <c r="A289" s="60">
        <v>285</v>
      </c>
      <c r="B289" s="183" t="s">
        <v>1360</v>
      </c>
      <c r="C289" s="91" t="s">
        <v>1361</v>
      </c>
      <c r="D289" s="205">
        <v>510</v>
      </c>
      <c r="E289" s="125" t="s">
        <v>398</v>
      </c>
      <c r="F289" s="214" t="s">
        <v>398</v>
      </c>
      <c r="G289" s="230" t="s">
        <v>1362</v>
      </c>
      <c r="H289" s="75"/>
      <c r="I289" s="195" t="s">
        <v>624</v>
      </c>
      <c r="J289" s="62"/>
      <c r="K289" s="63"/>
      <c r="L289" s="64">
        <f t="shared" si="23"/>
        <v>0</v>
      </c>
    </row>
    <row r="290" spans="1:12" ht="26.25" customHeight="1" x14ac:dyDescent="0.3">
      <c r="A290" s="60">
        <v>286</v>
      </c>
      <c r="B290" s="157" t="s">
        <v>1363</v>
      </c>
      <c r="C290" s="191" t="s">
        <v>1364</v>
      </c>
      <c r="D290" s="205">
        <v>430</v>
      </c>
      <c r="E290" s="125" t="s">
        <v>398</v>
      </c>
      <c r="F290" s="192" t="s">
        <v>1365</v>
      </c>
      <c r="G290" s="219" t="s">
        <v>879</v>
      </c>
      <c r="H290" s="75" t="s">
        <v>624</v>
      </c>
      <c r="I290" s="241" t="s">
        <v>624</v>
      </c>
      <c r="J290" s="62"/>
      <c r="K290" s="63"/>
      <c r="L290" s="64">
        <f t="shared" si="23"/>
        <v>0</v>
      </c>
    </row>
    <row r="291" spans="1:12" ht="28.5" customHeight="1" x14ac:dyDescent="0.3">
      <c r="A291" s="60">
        <v>287</v>
      </c>
      <c r="B291" s="157" t="s">
        <v>1366</v>
      </c>
      <c r="C291" s="191" t="s">
        <v>1367</v>
      </c>
      <c r="D291" s="205">
        <v>16</v>
      </c>
      <c r="E291" s="77" t="s">
        <v>1365</v>
      </c>
      <c r="F291" s="192" t="s">
        <v>1365</v>
      </c>
      <c r="G291" s="219" t="s">
        <v>1368</v>
      </c>
      <c r="H291" s="68" t="s">
        <v>624</v>
      </c>
      <c r="I291" s="241" t="s">
        <v>616</v>
      </c>
      <c r="J291" s="62"/>
      <c r="K291" s="63"/>
      <c r="L291" s="64">
        <f t="shared" si="23"/>
        <v>0</v>
      </c>
    </row>
    <row r="292" spans="1:12" ht="21.75" customHeight="1" x14ac:dyDescent="0.3">
      <c r="A292" s="60">
        <v>288</v>
      </c>
      <c r="B292" s="65" t="s">
        <v>1370</v>
      </c>
      <c r="C292" s="101" t="s">
        <v>1371</v>
      </c>
      <c r="D292" s="205" t="s">
        <v>1372</v>
      </c>
      <c r="E292" s="77" t="s">
        <v>1365</v>
      </c>
      <c r="F292" s="192" t="s">
        <v>1365</v>
      </c>
      <c r="G292" s="219" t="s">
        <v>1373</v>
      </c>
      <c r="H292" s="68" t="s">
        <v>616</v>
      </c>
      <c r="I292" s="241" t="s">
        <v>619</v>
      </c>
      <c r="J292" s="62"/>
      <c r="K292" s="74" t="s">
        <v>1369</v>
      </c>
      <c r="L292" s="64">
        <f t="shared" si="23"/>
        <v>0</v>
      </c>
    </row>
    <row r="293" spans="1:12" ht="21.75" customHeight="1" x14ac:dyDescent="0.25">
      <c r="A293" s="60">
        <v>289</v>
      </c>
      <c r="B293" s="165" t="s">
        <v>1374</v>
      </c>
      <c r="C293" s="194" t="s">
        <v>1375</v>
      </c>
      <c r="D293" s="205">
        <v>268</v>
      </c>
      <c r="E293" s="77" t="s">
        <v>1365</v>
      </c>
      <c r="F293" s="213" t="s">
        <v>108</v>
      </c>
      <c r="G293" s="224">
        <v>43588</v>
      </c>
      <c r="H293" s="68" t="s">
        <v>619</v>
      </c>
      <c r="I293" s="245" t="s">
        <v>616</v>
      </c>
      <c r="J293" s="62"/>
      <c r="K293" s="63"/>
      <c r="L293" s="64">
        <f t="shared" si="23"/>
        <v>0</v>
      </c>
    </row>
    <row r="294" spans="1:12" s="88" customFormat="1" ht="21.75" customHeight="1" x14ac:dyDescent="0.25">
      <c r="A294" s="60">
        <v>290</v>
      </c>
      <c r="B294" s="170" t="s">
        <v>108</v>
      </c>
      <c r="C294" s="190" t="s">
        <v>1376</v>
      </c>
      <c r="D294" s="205">
        <v>161</v>
      </c>
      <c r="E294" s="93" t="s">
        <v>108</v>
      </c>
      <c r="F294" s="213" t="s">
        <v>108</v>
      </c>
      <c r="G294" s="224">
        <v>43588</v>
      </c>
      <c r="H294" s="104" t="s">
        <v>616</v>
      </c>
      <c r="I294" s="245" t="s">
        <v>619</v>
      </c>
      <c r="J294" s="62"/>
      <c r="K294" s="63"/>
      <c r="L294" s="64"/>
    </row>
    <row r="295" spans="1:12" s="88" customFormat="1" ht="21.75" customHeight="1" x14ac:dyDescent="0.25">
      <c r="A295" s="60">
        <v>291</v>
      </c>
      <c r="B295" s="170" t="s">
        <v>1377</v>
      </c>
      <c r="C295" s="192" t="s">
        <v>1378</v>
      </c>
      <c r="D295" s="205">
        <v>224</v>
      </c>
      <c r="E295" s="93" t="s">
        <v>108</v>
      </c>
      <c r="F295" s="213" t="s">
        <v>108</v>
      </c>
      <c r="G295" s="224">
        <v>43588</v>
      </c>
      <c r="H295" s="104" t="s">
        <v>619</v>
      </c>
      <c r="I295" s="245" t="s">
        <v>619</v>
      </c>
      <c r="J295" s="62"/>
      <c r="K295" s="63"/>
      <c r="L295" s="64"/>
    </row>
    <row r="296" spans="1:12" ht="21.75" customHeight="1" x14ac:dyDescent="0.25">
      <c r="A296" s="60">
        <v>292</v>
      </c>
      <c r="B296" s="155" t="s">
        <v>548</v>
      </c>
      <c r="C296" s="190" t="s">
        <v>1379</v>
      </c>
      <c r="D296" s="205" t="e">
        <v>#N/A</v>
      </c>
      <c r="E296" s="93" t="s">
        <v>108</v>
      </c>
      <c r="F296" s="210" t="s">
        <v>1380</v>
      </c>
      <c r="G296" s="231"/>
      <c r="H296" s="104" t="s">
        <v>619</v>
      </c>
      <c r="I296" s="196" t="s">
        <v>1381</v>
      </c>
      <c r="J296" s="78"/>
      <c r="K296" s="63"/>
      <c r="L296" s="64"/>
    </row>
    <row r="297" spans="1:12" ht="21.75" customHeight="1" x14ac:dyDescent="0.3">
      <c r="A297" s="60">
        <v>293</v>
      </c>
      <c r="B297" s="155" t="s">
        <v>1383</v>
      </c>
      <c r="C297" s="190" t="s">
        <v>1384</v>
      </c>
      <c r="D297" s="205" t="e">
        <v>#N/A</v>
      </c>
      <c r="E297" s="69" t="s">
        <v>1380</v>
      </c>
      <c r="F297" s="210" t="s">
        <v>1380</v>
      </c>
      <c r="G297" s="231"/>
      <c r="H297" s="60" t="s">
        <v>1381</v>
      </c>
      <c r="I297" s="196" t="s">
        <v>1385</v>
      </c>
      <c r="J297" s="78"/>
      <c r="K297" s="63" t="s">
        <v>1382</v>
      </c>
      <c r="L297" s="64"/>
    </row>
    <row r="298" spans="1:12" ht="21.75" customHeight="1" x14ac:dyDescent="0.3">
      <c r="A298" s="60">
        <v>294</v>
      </c>
      <c r="B298" s="155" t="s">
        <v>1386</v>
      </c>
      <c r="C298" s="190" t="s">
        <v>1387</v>
      </c>
      <c r="D298" s="205" t="e">
        <v>#N/A</v>
      </c>
      <c r="E298" s="69" t="s">
        <v>1380</v>
      </c>
      <c r="F298" s="210" t="s">
        <v>1380</v>
      </c>
      <c r="G298" s="231"/>
      <c r="H298" s="60" t="s">
        <v>1385</v>
      </c>
      <c r="I298" s="196" t="s">
        <v>1388</v>
      </c>
      <c r="J298" s="78"/>
      <c r="K298" s="63"/>
      <c r="L298" s="64"/>
    </row>
    <row r="299" spans="1:12" ht="15.75" customHeight="1" x14ac:dyDescent="0.3">
      <c r="A299" s="60">
        <v>295</v>
      </c>
      <c r="B299" s="155" t="s">
        <v>1389</v>
      </c>
      <c r="C299" s="190" t="s">
        <v>1390</v>
      </c>
      <c r="D299" s="205" t="e">
        <v>#N/A</v>
      </c>
      <c r="E299" s="69" t="s">
        <v>1380</v>
      </c>
      <c r="F299" s="210" t="s">
        <v>1380</v>
      </c>
      <c r="G299" s="231"/>
      <c r="H299" s="60" t="s">
        <v>1388</v>
      </c>
      <c r="I299" s="196" t="s">
        <v>1388</v>
      </c>
      <c r="J299" s="78"/>
      <c r="K299" s="106"/>
      <c r="L299" s="64"/>
    </row>
    <row r="300" spans="1:12" ht="15.75" customHeight="1" x14ac:dyDescent="0.3">
      <c r="A300" s="60">
        <v>296</v>
      </c>
      <c r="B300" s="155" t="s">
        <v>1391</v>
      </c>
      <c r="C300" s="190" t="s">
        <v>1392</v>
      </c>
      <c r="D300" s="205" t="e">
        <v>#N/A</v>
      </c>
      <c r="E300" s="69" t="s">
        <v>1380</v>
      </c>
      <c r="F300" s="210" t="s">
        <v>1380</v>
      </c>
      <c r="G300" s="231"/>
      <c r="H300" s="60" t="s">
        <v>1388</v>
      </c>
      <c r="I300" s="196" t="s">
        <v>1388</v>
      </c>
      <c r="J300" s="78"/>
      <c r="K300" s="106"/>
      <c r="L300" s="64"/>
    </row>
    <row r="301" spans="1:12" ht="15.75" customHeight="1" x14ac:dyDescent="0.3">
      <c r="A301" s="60">
        <v>297</v>
      </c>
      <c r="B301" s="155" t="s">
        <v>1393</v>
      </c>
      <c r="C301" s="190" t="s">
        <v>1394</v>
      </c>
      <c r="D301" s="205" t="e">
        <v>#N/A</v>
      </c>
      <c r="E301" s="69" t="s">
        <v>1380</v>
      </c>
      <c r="F301" s="210" t="s">
        <v>1380</v>
      </c>
      <c r="G301" s="231"/>
      <c r="H301" s="60" t="s">
        <v>1388</v>
      </c>
      <c r="I301" s="196" t="s">
        <v>1388</v>
      </c>
      <c r="J301" s="78"/>
      <c r="K301" s="106"/>
      <c r="L301" s="64"/>
    </row>
    <row r="302" spans="1:12" ht="21.75" customHeight="1" x14ac:dyDescent="0.3">
      <c r="A302" s="60">
        <v>298</v>
      </c>
      <c r="B302" s="155" t="s">
        <v>1395</v>
      </c>
      <c r="C302" s="190"/>
      <c r="D302" s="205" t="e">
        <v>#N/A</v>
      </c>
      <c r="E302" s="69" t="s">
        <v>1380</v>
      </c>
      <c r="F302" s="210" t="s">
        <v>1380</v>
      </c>
      <c r="G302" s="232" t="s">
        <v>1396</v>
      </c>
      <c r="H302" s="60" t="s">
        <v>1388</v>
      </c>
      <c r="I302" s="196" t="s">
        <v>1388</v>
      </c>
      <c r="J302" s="62"/>
      <c r="K302" s="63"/>
      <c r="L302" s="64">
        <f t="shared" ref="L302:L311" si="24">IF(J302="đang hành nghề",1,0)</f>
        <v>0</v>
      </c>
    </row>
    <row r="303" spans="1:12" ht="21.75" customHeight="1" x14ac:dyDescent="0.3">
      <c r="A303" s="60">
        <v>299</v>
      </c>
      <c r="B303" s="155" t="s">
        <v>1397</v>
      </c>
      <c r="C303" s="190"/>
      <c r="D303" s="205" t="e">
        <v>#N/A</v>
      </c>
      <c r="E303" s="69" t="s">
        <v>1380</v>
      </c>
      <c r="F303" s="210" t="s">
        <v>1380</v>
      </c>
      <c r="G303" s="231"/>
      <c r="H303" s="60" t="s">
        <v>1388</v>
      </c>
      <c r="I303" s="196" t="s">
        <v>1388</v>
      </c>
      <c r="J303" s="62"/>
      <c r="K303" s="63"/>
      <c r="L303" s="64">
        <f t="shared" si="24"/>
        <v>0</v>
      </c>
    </row>
    <row r="304" spans="1:12" ht="21.75" customHeight="1" x14ac:dyDescent="0.3">
      <c r="A304" s="60">
        <v>300</v>
      </c>
      <c r="B304" s="155" t="s">
        <v>1398</v>
      </c>
      <c r="C304" s="190"/>
      <c r="D304" s="205" t="e">
        <v>#N/A</v>
      </c>
      <c r="E304" s="69" t="s">
        <v>1380</v>
      </c>
      <c r="F304" s="210" t="s">
        <v>1380</v>
      </c>
      <c r="G304" s="231"/>
      <c r="H304" s="60" t="s">
        <v>1388</v>
      </c>
      <c r="I304" s="196" t="s">
        <v>1388</v>
      </c>
      <c r="J304" s="62"/>
      <c r="K304" s="63"/>
      <c r="L304" s="64">
        <f t="shared" si="24"/>
        <v>0</v>
      </c>
    </row>
    <row r="305" spans="1:12" ht="21.75" customHeight="1" x14ac:dyDescent="0.3">
      <c r="A305" s="60">
        <v>301</v>
      </c>
      <c r="B305" s="155" t="s">
        <v>1399</v>
      </c>
      <c r="C305" s="190" t="s">
        <v>1400</v>
      </c>
      <c r="D305" s="205">
        <v>208</v>
      </c>
      <c r="E305" s="69" t="s">
        <v>1380</v>
      </c>
      <c r="F305" s="210" t="s">
        <v>1380</v>
      </c>
      <c r="G305" s="233"/>
      <c r="H305" s="60" t="s">
        <v>1388</v>
      </c>
      <c r="I305" s="196" t="s">
        <v>1388</v>
      </c>
      <c r="J305" s="62"/>
      <c r="K305" s="63"/>
      <c r="L305" s="64">
        <f t="shared" si="24"/>
        <v>0</v>
      </c>
    </row>
    <row r="306" spans="1:12" ht="21.75" customHeight="1" x14ac:dyDescent="0.3">
      <c r="A306" s="60">
        <v>302</v>
      </c>
      <c r="B306" s="155" t="s">
        <v>1401</v>
      </c>
      <c r="C306" s="190"/>
      <c r="D306" s="205" t="e">
        <v>#N/A</v>
      </c>
      <c r="E306" s="69" t="s">
        <v>1380</v>
      </c>
      <c r="F306" s="210" t="s">
        <v>1380</v>
      </c>
      <c r="G306" s="233"/>
      <c r="H306" s="60" t="s">
        <v>1388</v>
      </c>
      <c r="I306" s="196" t="s">
        <v>1388</v>
      </c>
      <c r="J306" s="62"/>
      <c r="K306" s="63"/>
      <c r="L306" s="64">
        <f t="shared" si="24"/>
        <v>0</v>
      </c>
    </row>
    <row r="307" spans="1:12" ht="21.75" customHeight="1" x14ac:dyDescent="0.3">
      <c r="A307" s="60">
        <v>303</v>
      </c>
      <c r="B307" s="184" t="s">
        <v>552</v>
      </c>
      <c r="C307" s="190" t="s">
        <v>1402</v>
      </c>
      <c r="D307" s="205" t="e">
        <v>#N/A</v>
      </c>
      <c r="E307" s="69" t="s">
        <v>1380</v>
      </c>
      <c r="F307" s="210" t="s">
        <v>1403</v>
      </c>
      <c r="G307" s="234"/>
      <c r="H307" s="60" t="s">
        <v>1388</v>
      </c>
      <c r="I307" s="240" t="s">
        <v>1404</v>
      </c>
      <c r="J307" s="62"/>
      <c r="K307" s="63"/>
      <c r="L307" s="64">
        <f t="shared" si="24"/>
        <v>0</v>
      </c>
    </row>
    <row r="308" spans="1:12" ht="21.75" customHeight="1" x14ac:dyDescent="0.3">
      <c r="A308" s="60">
        <v>304</v>
      </c>
      <c r="B308" s="155" t="s">
        <v>1405</v>
      </c>
      <c r="C308" s="190" t="s">
        <v>1406</v>
      </c>
      <c r="D308" s="205" t="e">
        <v>#N/A</v>
      </c>
      <c r="E308" s="69" t="s">
        <v>1403</v>
      </c>
      <c r="F308" s="210" t="s">
        <v>1403</v>
      </c>
      <c r="G308" s="235"/>
      <c r="H308" s="62" t="s">
        <v>1404</v>
      </c>
      <c r="I308" s="196" t="s">
        <v>1407</v>
      </c>
      <c r="J308" s="62"/>
      <c r="K308" s="63"/>
      <c r="L308" s="64">
        <f t="shared" si="24"/>
        <v>0</v>
      </c>
    </row>
    <row r="309" spans="1:12" ht="21.75" customHeight="1" x14ac:dyDescent="0.3">
      <c r="A309" s="60">
        <v>305</v>
      </c>
      <c r="B309" s="155" t="s">
        <v>1408</v>
      </c>
      <c r="C309" s="190" t="s">
        <v>1409</v>
      </c>
      <c r="D309" s="205">
        <v>36</v>
      </c>
      <c r="E309" s="69" t="s">
        <v>1403</v>
      </c>
      <c r="F309" s="210" t="s">
        <v>1403</v>
      </c>
      <c r="G309" s="235"/>
      <c r="H309" s="60" t="s">
        <v>1407</v>
      </c>
      <c r="I309" s="196" t="s">
        <v>1388</v>
      </c>
      <c r="J309" s="62"/>
      <c r="K309" s="63"/>
      <c r="L309" s="64">
        <f t="shared" si="24"/>
        <v>0</v>
      </c>
    </row>
    <row r="310" spans="1:12" ht="21.75" customHeight="1" x14ac:dyDescent="0.3">
      <c r="A310" s="60">
        <v>306</v>
      </c>
      <c r="B310" s="155" t="s">
        <v>1410</v>
      </c>
      <c r="C310" s="190" t="s">
        <v>1411</v>
      </c>
      <c r="D310" s="205">
        <v>504</v>
      </c>
      <c r="E310" s="69" t="s">
        <v>1403</v>
      </c>
      <c r="F310" s="210" t="s">
        <v>1403</v>
      </c>
      <c r="G310" s="235"/>
      <c r="H310" s="60" t="s">
        <v>1388</v>
      </c>
      <c r="I310" s="196" t="s">
        <v>1388</v>
      </c>
      <c r="J310" s="62"/>
      <c r="K310" s="63"/>
      <c r="L310" s="64">
        <f t="shared" si="24"/>
        <v>0</v>
      </c>
    </row>
    <row r="311" spans="1:12" ht="21.75" customHeight="1" x14ac:dyDescent="0.3">
      <c r="A311" s="60">
        <v>307</v>
      </c>
      <c r="B311" s="155" t="s">
        <v>1412</v>
      </c>
      <c r="C311" s="190" t="s">
        <v>1413</v>
      </c>
      <c r="D311" s="205" t="e">
        <v>#N/A</v>
      </c>
      <c r="E311" s="69" t="s">
        <v>1403</v>
      </c>
      <c r="F311" s="210" t="s">
        <v>1403</v>
      </c>
      <c r="G311" s="235"/>
      <c r="H311" s="60" t="s">
        <v>1388</v>
      </c>
      <c r="I311" s="196" t="s">
        <v>1388</v>
      </c>
      <c r="J311" s="62"/>
      <c r="K311" s="63"/>
      <c r="L311" s="64">
        <f t="shared" si="24"/>
        <v>0</v>
      </c>
    </row>
    <row r="312" spans="1:12" ht="21.75" customHeight="1" x14ac:dyDescent="0.3">
      <c r="A312" s="60">
        <v>308</v>
      </c>
      <c r="B312" s="155" t="s">
        <v>1414</v>
      </c>
      <c r="C312" s="190"/>
      <c r="D312" s="205" t="e">
        <v>#N/A</v>
      </c>
      <c r="E312" s="69" t="s">
        <v>1403</v>
      </c>
      <c r="F312" s="210" t="s">
        <v>1403</v>
      </c>
      <c r="G312" s="235"/>
      <c r="H312" s="60" t="s">
        <v>1388</v>
      </c>
      <c r="I312" s="196" t="s">
        <v>1388</v>
      </c>
      <c r="J312" s="62"/>
      <c r="K312" s="63"/>
      <c r="L312" s="64"/>
    </row>
    <row r="313" spans="1:12" s="109" customFormat="1" ht="27.75" customHeight="1" x14ac:dyDescent="0.25">
      <c r="A313" s="60">
        <v>309</v>
      </c>
      <c r="B313" s="155" t="s">
        <v>1417</v>
      </c>
      <c r="C313" s="190" t="s">
        <v>1418</v>
      </c>
      <c r="D313" s="205" t="e">
        <v>#N/A</v>
      </c>
      <c r="E313" s="69" t="s">
        <v>1403</v>
      </c>
      <c r="F313" s="210" t="s">
        <v>1403</v>
      </c>
      <c r="G313" s="235"/>
      <c r="H313" s="60" t="s">
        <v>1388</v>
      </c>
      <c r="I313" s="196" t="s">
        <v>1388</v>
      </c>
      <c r="J313" s="62"/>
      <c r="K313" s="79"/>
      <c r="L313" s="72"/>
    </row>
    <row r="314" spans="1:12" s="132" customFormat="1" ht="21.75" customHeight="1" x14ac:dyDescent="0.3">
      <c r="A314" s="60">
        <v>310</v>
      </c>
      <c r="B314" s="155" t="s">
        <v>1419</v>
      </c>
      <c r="C314" s="190"/>
      <c r="D314" s="205">
        <v>34</v>
      </c>
      <c r="E314" s="69" t="s">
        <v>1403</v>
      </c>
      <c r="F314" s="210" t="s">
        <v>1403</v>
      </c>
      <c r="G314" s="235"/>
      <c r="H314" s="60" t="s">
        <v>1416</v>
      </c>
      <c r="I314" s="196" t="s">
        <v>1388</v>
      </c>
      <c r="J314" s="62"/>
      <c r="K314" s="63"/>
      <c r="L314" s="64">
        <f t="shared" ref="L314:L368" si="25">IF(J314="đang hành nghề",1,0)</f>
        <v>0</v>
      </c>
    </row>
    <row r="315" spans="1:12" s="132" customFormat="1" ht="21.75" customHeight="1" x14ac:dyDescent="0.3">
      <c r="A315" s="60">
        <v>311</v>
      </c>
      <c r="B315" s="155" t="s">
        <v>1420</v>
      </c>
      <c r="C315" s="190"/>
      <c r="D315" s="205">
        <v>35</v>
      </c>
      <c r="E315" s="69" t="s">
        <v>1403</v>
      </c>
      <c r="F315" s="210" t="s">
        <v>1403</v>
      </c>
      <c r="G315" s="235"/>
      <c r="H315" s="60" t="s">
        <v>1388</v>
      </c>
      <c r="I315" s="196" t="s">
        <v>1388</v>
      </c>
      <c r="J315" s="62"/>
      <c r="K315" s="63"/>
      <c r="L315" s="64">
        <f t="shared" si="25"/>
        <v>0</v>
      </c>
    </row>
    <row r="316" spans="1:12" s="132" customFormat="1" ht="21.75" customHeight="1" x14ac:dyDescent="0.3">
      <c r="A316" s="60">
        <v>312</v>
      </c>
      <c r="B316" s="157" t="s">
        <v>1421</v>
      </c>
      <c r="C316" s="66" t="s">
        <v>1422</v>
      </c>
      <c r="D316" s="205">
        <v>474</v>
      </c>
      <c r="E316" s="69" t="s">
        <v>1403</v>
      </c>
      <c r="F316" s="190" t="s">
        <v>1403</v>
      </c>
      <c r="G316" s="82" t="s">
        <v>1423</v>
      </c>
      <c r="H316" s="60" t="s">
        <v>1388</v>
      </c>
      <c r="I316" s="190"/>
      <c r="J316" s="62"/>
      <c r="K316" s="63"/>
      <c r="L316" s="64">
        <f t="shared" si="25"/>
        <v>0</v>
      </c>
    </row>
    <row r="317" spans="1:12" s="132" customFormat="1" ht="21.75" customHeight="1" x14ac:dyDescent="0.3">
      <c r="A317" s="60">
        <v>313</v>
      </c>
      <c r="B317" s="155" t="s">
        <v>1424</v>
      </c>
      <c r="C317" s="190" t="s">
        <v>1425</v>
      </c>
      <c r="D317" s="205" t="e">
        <v>#N/A</v>
      </c>
      <c r="E317" s="69" t="s">
        <v>1403</v>
      </c>
      <c r="F317" s="210" t="s">
        <v>1426</v>
      </c>
      <c r="G317" s="236" t="s">
        <v>1427</v>
      </c>
      <c r="H317" s="60" t="s">
        <v>1388</v>
      </c>
      <c r="I317" s="195" t="s">
        <v>1407</v>
      </c>
      <c r="J317" s="62"/>
      <c r="K317" s="63"/>
      <c r="L317" s="64">
        <f t="shared" si="25"/>
        <v>0</v>
      </c>
    </row>
    <row r="318" spans="1:12" s="132" customFormat="1" ht="21.75" customHeight="1" x14ac:dyDescent="0.3">
      <c r="A318" s="60">
        <v>314</v>
      </c>
      <c r="B318" s="155" t="s">
        <v>1428</v>
      </c>
      <c r="C318" s="190" t="s">
        <v>1429</v>
      </c>
      <c r="D318" s="205">
        <v>305</v>
      </c>
      <c r="E318" s="61" t="s">
        <v>1403</v>
      </c>
      <c r="F318" s="210" t="s">
        <v>1426</v>
      </c>
      <c r="G318" s="235"/>
      <c r="H318" s="61"/>
      <c r="I318" s="195" t="s">
        <v>1407</v>
      </c>
      <c r="J318" s="62"/>
      <c r="K318" s="63"/>
      <c r="L318" s="64">
        <f t="shared" si="25"/>
        <v>0</v>
      </c>
    </row>
    <row r="319" spans="1:12" s="132" customFormat="1" ht="21.75" customHeight="1" x14ac:dyDescent="0.3">
      <c r="A319" s="60">
        <v>315</v>
      </c>
      <c r="B319" s="155" t="s">
        <v>1430</v>
      </c>
      <c r="C319" s="190" t="s">
        <v>1431</v>
      </c>
      <c r="D319" s="205">
        <v>182</v>
      </c>
      <c r="E319" s="69" t="s">
        <v>1426</v>
      </c>
      <c r="F319" s="210" t="s">
        <v>1426</v>
      </c>
      <c r="G319" s="235"/>
      <c r="H319" s="75" t="s">
        <v>1407</v>
      </c>
      <c r="I319" s="196" t="s">
        <v>1388</v>
      </c>
      <c r="J319" s="62"/>
      <c r="K319" s="63"/>
      <c r="L319" s="64">
        <f t="shared" si="25"/>
        <v>0</v>
      </c>
    </row>
    <row r="320" spans="1:12" s="132" customFormat="1" ht="21.75" customHeight="1" x14ac:dyDescent="0.3">
      <c r="A320" s="60">
        <v>316</v>
      </c>
      <c r="B320" s="155" t="s">
        <v>1432</v>
      </c>
      <c r="C320" s="190" t="s">
        <v>1433</v>
      </c>
      <c r="D320" s="205" t="e">
        <v>#N/A</v>
      </c>
      <c r="E320" s="69" t="s">
        <v>1426</v>
      </c>
      <c r="F320" s="210" t="s">
        <v>1426</v>
      </c>
      <c r="G320" s="235"/>
      <c r="H320" s="75" t="s">
        <v>1407</v>
      </c>
      <c r="I320" s="196" t="s">
        <v>1388</v>
      </c>
      <c r="J320" s="62"/>
      <c r="K320" s="63"/>
      <c r="L320" s="64">
        <f t="shared" si="25"/>
        <v>0</v>
      </c>
    </row>
    <row r="321" spans="1:12" s="132" customFormat="1" ht="21.75" customHeight="1" x14ac:dyDescent="0.3">
      <c r="A321" s="60">
        <v>317</v>
      </c>
      <c r="B321" s="155" t="s">
        <v>1434</v>
      </c>
      <c r="C321" s="190" t="s">
        <v>1435</v>
      </c>
      <c r="D321" s="205" t="e">
        <v>#N/A</v>
      </c>
      <c r="E321" s="69" t="s">
        <v>1426</v>
      </c>
      <c r="F321" s="210" t="s">
        <v>1426</v>
      </c>
      <c r="G321" s="235"/>
      <c r="H321" s="60" t="s">
        <v>1388</v>
      </c>
      <c r="I321" s="196" t="s">
        <v>1388</v>
      </c>
      <c r="J321" s="62"/>
      <c r="K321" s="63"/>
      <c r="L321" s="64">
        <f t="shared" si="25"/>
        <v>0</v>
      </c>
    </row>
    <row r="322" spans="1:12" s="132" customFormat="1" ht="21.75" customHeight="1" x14ac:dyDescent="0.3">
      <c r="A322" s="60">
        <v>318</v>
      </c>
      <c r="B322" s="155" t="s">
        <v>1436</v>
      </c>
      <c r="C322" s="190" t="s">
        <v>1437</v>
      </c>
      <c r="D322" s="205">
        <v>183</v>
      </c>
      <c r="E322" s="69" t="s">
        <v>1426</v>
      </c>
      <c r="F322" s="210" t="s">
        <v>1426</v>
      </c>
      <c r="G322" s="235"/>
      <c r="H322" s="60" t="s">
        <v>1388</v>
      </c>
      <c r="I322" s="196" t="s">
        <v>1388</v>
      </c>
      <c r="J322" s="62"/>
      <c r="K322" s="63"/>
      <c r="L322" s="64">
        <f t="shared" si="25"/>
        <v>0</v>
      </c>
    </row>
    <row r="323" spans="1:12" s="133" customFormat="1" ht="31.5" customHeight="1" x14ac:dyDescent="0.25">
      <c r="A323" s="60">
        <v>319</v>
      </c>
      <c r="B323" s="155" t="s">
        <v>1438</v>
      </c>
      <c r="C323" s="61" t="s">
        <v>1439</v>
      </c>
      <c r="D323" s="205">
        <v>295</v>
      </c>
      <c r="E323" s="69" t="s">
        <v>1426</v>
      </c>
      <c r="F323" s="210" t="s">
        <v>1426</v>
      </c>
      <c r="G323" s="235"/>
      <c r="H323" s="60" t="s">
        <v>1388</v>
      </c>
      <c r="I323" s="196" t="s">
        <v>1388</v>
      </c>
      <c r="J323" s="78"/>
      <c r="K323" s="104"/>
      <c r="L323" s="72"/>
    </row>
    <row r="324" spans="1:12" ht="21.75" customHeight="1" x14ac:dyDescent="0.3">
      <c r="A324" s="60">
        <v>320</v>
      </c>
      <c r="B324" s="155" t="s">
        <v>556</v>
      </c>
      <c r="C324" s="190" t="s">
        <v>1440</v>
      </c>
      <c r="D324" s="205">
        <v>467</v>
      </c>
      <c r="E324" s="69" t="s">
        <v>1426</v>
      </c>
      <c r="F324" s="190" t="s">
        <v>1426</v>
      </c>
      <c r="G324" s="237" t="s">
        <v>1441</v>
      </c>
      <c r="H324" s="60" t="s">
        <v>1388</v>
      </c>
      <c r="I324" s="194" t="s">
        <v>1404</v>
      </c>
      <c r="J324" s="62"/>
      <c r="K324" s="63"/>
      <c r="L324" s="64">
        <f t="shared" si="25"/>
        <v>0</v>
      </c>
    </row>
    <row r="325" spans="1:12" ht="21.75" customHeight="1" x14ac:dyDescent="0.3">
      <c r="A325" s="60">
        <v>321</v>
      </c>
      <c r="B325" s="183" t="s">
        <v>1442</v>
      </c>
      <c r="C325" s="191" t="s">
        <v>1443</v>
      </c>
      <c r="D325" s="205">
        <v>487</v>
      </c>
      <c r="E325" s="69" t="s">
        <v>1426</v>
      </c>
      <c r="F325" s="190" t="s">
        <v>1426</v>
      </c>
      <c r="G325" s="237" t="s">
        <v>1444</v>
      </c>
      <c r="H325" s="60" t="s">
        <v>1388</v>
      </c>
      <c r="I325" s="194" t="s">
        <v>1388</v>
      </c>
      <c r="J325" s="62"/>
      <c r="K325" s="63"/>
      <c r="L325" s="64">
        <f t="shared" si="25"/>
        <v>0</v>
      </c>
    </row>
    <row r="326" spans="1:12" ht="34.5" customHeight="1" x14ac:dyDescent="0.3">
      <c r="A326" s="60">
        <v>322</v>
      </c>
      <c r="B326" s="157" t="s">
        <v>1793</v>
      </c>
      <c r="C326" s="191" t="s">
        <v>1797</v>
      </c>
      <c r="D326" s="205">
        <v>573</v>
      </c>
      <c r="E326" s="61" t="s">
        <v>1426</v>
      </c>
      <c r="F326" s="190" t="s">
        <v>1426</v>
      </c>
      <c r="G326" s="237"/>
      <c r="H326" s="76" t="s">
        <v>1404</v>
      </c>
      <c r="I326" s="196" t="s">
        <v>1388</v>
      </c>
      <c r="J326" s="62"/>
      <c r="K326" s="63"/>
      <c r="L326" s="64">
        <f t="shared" si="25"/>
        <v>0</v>
      </c>
    </row>
    <row r="327" spans="1:12" ht="21.75" customHeight="1" x14ac:dyDescent="0.3">
      <c r="A327" s="60">
        <v>323</v>
      </c>
      <c r="B327" s="155" t="s">
        <v>560</v>
      </c>
      <c r="C327" s="190" t="s">
        <v>1445</v>
      </c>
      <c r="D327" s="205" t="e">
        <v>#N/A</v>
      </c>
      <c r="E327" s="61" t="s">
        <v>1426</v>
      </c>
      <c r="F327" s="210" t="s">
        <v>1446</v>
      </c>
      <c r="G327" s="235"/>
      <c r="H327" s="76" t="s">
        <v>1388</v>
      </c>
      <c r="I327" s="195" t="s">
        <v>1404</v>
      </c>
      <c r="J327" s="62"/>
      <c r="K327" s="63"/>
      <c r="L327" s="64">
        <f t="shared" si="25"/>
        <v>0</v>
      </c>
    </row>
    <row r="328" spans="1:12" ht="21.75" customHeight="1" x14ac:dyDescent="0.3">
      <c r="A328" s="60">
        <v>324</v>
      </c>
      <c r="B328" s="155" t="s">
        <v>1447</v>
      </c>
      <c r="C328" s="190" t="s">
        <v>1448</v>
      </c>
      <c r="D328" s="205" t="e">
        <v>#N/A</v>
      </c>
      <c r="E328" s="69" t="s">
        <v>1446</v>
      </c>
      <c r="F328" s="210" t="s">
        <v>1446</v>
      </c>
      <c r="G328" s="235"/>
      <c r="H328" s="75" t="s">
        <v>1404</v>
      </c>
      <c r="I328" s="195" t="s">
        <v>1407</v>
      </c>
      <c r="J328" s="62"/>
      <c r="K328" s="63"/>
      <c r="L328" s="64">
        <f t="shared" si="25"/>
        <v>0</v>
      </c>
    </row>
    <row r="329" spans="1:12" ht="21.75" customHeight="1" x14ac:dyDescent="0.3">
      <c r="A329" s="60">
        <v>325</v>
      </c>
      <c r="B329" s="155" t="s">
        <v>1449</v>
      </c>
      <c r="C329" s="190" t="s">
        <v>1450</v>
      </c>
      <c r="D329" s="205" t="e">
        <v>#N/A</v>
      </c>
      <c r="E329" s="69" t="s">
        <v>1446</v>
      </c>
      <c r="F329" s="210" t="s">
        <v>1446</v>
      </c>
      <c r="G329" s="235"/>
      <c r="H329" s="75" t="s">
        <v>1407</v>
      </c>
      <c r="I329" s="195" t="s">
        <v>1407</v>
      </c>
      <c r="J329" s="62"/>
      <c r="K329" s="63"/>
      <c r="L329" s="64">
        <f t="shared" si="25"/>
        <v>0</v>
      </c>
    </row>
    <row r="330" spans="1:12" ht="21.75" customHeight="1" x14ac:dyDescent="0.3">
      <c r="A330" s="60">
        <v>326</v>
      </c>
      <c r="B330" s="155" t="s">
        <v>1451</v>
      </c>
      <c r="C330" s="190"/>
      <c r="D330" s="205" t="e">
        <v>#N/A</v>
      </c>
      <c r="E330" s="69" t="s">
        <v>1446</v>
      </c>
      <c r="F330" s="210" t="s">
        <v>1446</v>
      </c>
      <c r="G330" s="235"/>
      <c r="H330" s="75" t="s">
        <v>1407</v>
      </c>
      <c r="I330" s="195" t="s">
        <v>1407</v>
      </c>
      <c r="J330" s="62"/>
      <c r="K330" s="63"/>
      <c r="L330" s="64">
        <f t="shared" si="25"/>
        <v>0</v>
      </c>
    </row>
    <row r="331" spans="1:12" s="73" customFormat="1" ht="22.5" customHeight="1" x14ac:dyDescent="0.25">
      <c r="A331" s="60">
        <v>327</v>
      </c>
      <c r="B331" s="155" t="s">
        <v>1452</v>
      </c>
      <c r="C331" s="190" t="s">
        <v>1453</v>
      </c>
      <c r="D331" s="205" t="e">
        <v>#N/A</v>
      </c>
      <c r="E331" s="69" t="s">
        <v>1446</v>
      </c>
      <c r="F331" s="210" t="s">
        <v>1446</v>
      </c>
      <c r="G331" s="235"/>
      <c r="H331" s="75" t="s">
        <v>1407</v>
      </c>
      <c r="I331" s="196" t="s">
        <v>1388</v>
      </c>
      <c r="J331" s="78"/>
      <c r="K331" s="79"/>
      <c r="L331" s="72"/>
    </row>
    <row r="332" spans="1:12" s="73" customFormat="1" ht="22.5" customHeight="1" x14ac:dyDescent="0.25">
      <c r="A332" s="60">
        <v>328</v>
      </c>
      <c r="B332" s="155" t="s">
        <v>1454</v>
      </c>
      <c r="C332" s="190" t="s">
        <v>1455</v>
      </c>
      <c r="D332" s="205" t="e">
        <v>#N/A</v>
      </c>
      <c r="E332" s="69" t="s">
        <v>1446</v>
      </c>
      <c r="F332" s="210" t="s">
        <v>1446</v>
      </c>
      <c r="G332" s="236" t="s">
        <v>1456</v>
      </c>
      <c r="H332" s="60" t="s">
        <v>1388</v>
      </c>
      <c r="I332" s="196" t="s">
        <v>1388</v>
      </c>
      <c r="J332" s="78"/>
      <c r="K332" s="79"/>
      <c r="L332" s="72"/>
    </row>
    <row r="333" spans="1:12" ht="21.75" customHeight="1" x14ac:dyDescent="0.3">
      <c r="A333" s="60">
        <v>329</v>
      </c>
      <c r="B333" s="155" t="s">
        <v>1457</v>
      </c>
      <c r="C333" s="190"/>
      <c r="D333" s="205">
        <v>31</v>
      </c>
      <c r="E333" s="69" t="s">
        <v>1446</v>
      </c>
      <c r="F333" s="210" t="s">
        <v>1446</v>
      </c>
      <c r="G333" s="235"/>
      <c r="H333" s="60" t="s">
        <v>1388</v>
      </c>
      <c r="I333" s="196" t="s">
        <v>1388</v>
      </c>
      <c r="J333" s="62"/>
      <c r="K333" s="63"/>
      <c r="L333" s="64">
        <f t="shared" si="25"/>
        <v>0</v>
      </c>
    </row>
    <row r="334" spans="1:12" ht="21.75" customHeight="1" x14ac:dyDescent="0.3">
      <c r="A334" s="60">
        <v>330</v>
      </c>
      <c r="B334" s="155" t="s">
        <v>1458</v>
      </c>
      <c r="C334" s="190"/>
      <c r="D334" s="205">
        <v>29</v>
      </c>
      <c r="E334" s="69" t="s">
        <v>1446</v>
      </c>
      <c r="F334" s="210" t="s">
        <v>1446</v>
      </c>
      <c r="G334" s="235"/>
      <c r="H334" s="60" t="s">
        <v>1388</v>
      </c>
      <c r="I334" s="196" t="s">
        <v>1388</v>
      </c>
      <c r="J334" s="62"/>
      <c r="K334" s="63"/>
      <c r="L334" s="64">
        <f t="shared" si="25"/>
        <v>0</v>
      </c>
    </row>
    <row r="335" spans="1:12" ht="21.75" customHeight="1" x14ac:dyDescent="0.3">
      <c r="A335" s="60">
        <v>331</v>
      </c>
      <c r="B335" s="155" t="s">
        <v>1459</v>
      </c>
      <c r="C335" s="190"/>
      <c r="D335" s="205">
        <v>30</v>
      </c>
      <c r="E335" s="69" t="s">
        <v>1446</v>
      </c>
      <c r="F335" s="210" t="s">
        <v>1446</v>
      </c>
      <c r="G335" s="235"/>
      <c r="H335" s="60" t="s">
        <v>1388</v>
      </c>
      <c r="I335" s="196" t="s">
        <v>1388</v>
      </c>
      <c r="J335" s="62"/>
      <c r="K335" s="63"/>
      <c r="L335" s="64">
        <f t="shared" si="25"/>
        <v>0</v>
      </c>
    </row>
    <row r="336" spans="1:12" ht="21.75" customHeight="1" x14ac:dyDescent="0.3">
      <c r="A336" s="60">
        <v>332</v>
      </c>
      <c r="B336" s="155" t="s">
        <v>1460</v>
      </c>
      <c r="C336" s="190" t="s">
        <v>1461</v>
      </c>
      <c r="D336" s="205">
        <v>28</v>
      </c>
      <c r="E336" s="69" t="s">
        <v>1446</v>
      </c>
      <c r="F336" s="210" t="s">
        <v>1446</v>
      </c>
      <c r="G336" s="235"/>
      <c r="H336" s="60" t="s">
        <v>1388</v>
      </c>
      <c r="I336" s="196" t="s">
        <v>1388</v>
      </c>
      <c r="J336" s="62"/>
      <c r="L336" s="64">
        <f t="shared" si="25"/>
        <v>0</v>
      </c>
    </row>
    <row r="337" spans="1:12" ht="21.75" customHeight="1" x14ac:dyDescent="0.3">
      <c r="A337" s="60">
        <v>333</v>
      </c>
      <c r="B337" s="155" t="s">
        <v>1462</v>
      </c>
      <c r="C337" s="190" t="s">
        <v>1463</v>
      </c>
      <c r="D337" s="205">
        <v>27</v>
      </c>
      <c r="E337" s="69" t="s">
        <v>1446</v>
      </c>
      <c r="F337" s="210" t="s">
        <v>1446</v>
      </c>
      <c r="G337" s="235"/>
      <c r="H337" s="60" t="s">
        <v>1388</v>
      </c>
      <c r="I337" s="196" t="s">
        <v>1388</v>
      </c>
      <c r="J337" s="62"/>
      <c r="K337" s="63"/>
      <c r="L337" s="64">
        <f t="shared" si="25"/>
        <v>0</v>
      </c>
    </row>
    <row r="338" spans="1:12" ht="21.75" customHeight="1" x14ac:dyDescent="0.3">
      <c r="A338" s="60">
        <v>334</v>
      </c>
      <c r="B338" s="160" t="s">
        <v>1465</v>
      </c>
      <c r="C338" s="191" t="s">
        <v>1466</v>
      </c>
      <c r="D338" s="205">
        <v>442</v>
      </c>
      <c r="E338" s="69" t="s">
        <v>1446</v>
      </c>
      <c r="F338" s="190" t="s">
        <v>1446</v>
      </c>
      <c r="G338" s="237" t="s">
        <v>1467</v>
      </c>
      <c r="H338" s="60" t="s">
        <v>1388</v>
      </c>
      <c r="I338" s="196" t="s">
        <v>1388</v>
      </c>
      <c r="J338" s="62"/>
      <c r="K338" s="63" t="s">
        <v>1464</v>
      </c>
      <c r="L338" s="64">
        <f t="shared" si="25"/>
        <v>0</v>
      </c>
    </row>
    <row r="339" spans="1:12" ht="21.75" customHeight="1" x14ac:dyDescent="0.3">
      <c r="A339" s="60">
        <v>335</v>
      </c>
      <c r="B339" s="157" t="s">
        <v>1468</v>
      </c>
      <c r="C339" s="91" t="s">
        <v>1469</v>
      </c>
      <c r="D339" s="205">
        <v>567</v>
      </c>
      <c r="E339" s="61" t="s">
        <v>1446</v>
      </c>
      <c r="F339" s="190" t="s">
        <v>1446</v>
      </c>
      <c r="G339" s="237" t="s">
        <v>1470</v>
      </c>
      <c r="H339" s="60" t="s">
        <v>1388</v>
      </c>
      <c r="I339" s="194"/>
      <c r="J339" s="62"/>
      <c r="K339" s="63"/>
      <c r="L339" s="64">
        <f t="shared" si="25"/>
        <v>0</v>
      </c>
    </row>
    <row r="340" spans="1:12" ht="21.75" customHeight="1" x14ac:dyDescent="0.3">
      <c r="A340" s="60">
        <v>336</v>
      </c>
      <c r="B340" s="157" t="s">
        <v>1476</v>
      </c>
      <c r="C340" s="91" t="s">
        <v>1477</v>
      </c>
      <c r="D340" s="205">
        <v>574</v>
      </c>
      <c r="E340" s="61" t="s">
        <v>1446</v>
      </c>
      <c r="F340" s="190" t="s">
        <v>1446</v>
      </c>
      <c r="G340" s="237" t="s">
        <v>1801</v>
      </c>
      <c r="H340" s="76"/>
      <c r="I340" s="195" t="s">
        <v>1407</v>
      </c>
      <c r="J340" s="62"/>
      <c r="K340" s="63"/>
      <c r="L340" s="64">
        <f t="shared" si="25"/>
        <v>0</v>
      </c>
    </row>
    <row r="341" spans="1:12" ht="21.75" customHeight="1" x14ac:dyDescent="0.3">
      <c r="A341" s="60">
        <v>337</v>
      </c>
      <c r="B341" s="155" t="s">
        <v>564</v>
      </c>
      <c r="C341" s="190" t="s">
        <v>1471</v>
      </c>
      <c r="D341" s="205">
        <v>179</v>
      </c>
      <c r="E341" s="61" t="s">
        <v>1472</v>
      </c>
      <c r="F341" s="190" t="s">
        <v>1472</v>
      </c>
      <c r="G341" s="236" t="s">
        <v>1152</v>
      </c>
      <c r="H341" s="75" t="s">
        <v>1404</v>
      </c>
      <c r="I341" s="195" t="s">
        <v>1404</v>
      </c>
      <c r="J341" s="62"/>
      <c r="K341" s="63"/>
      <c r="L341" s="64">
        <f t="shared" si="25"/>
        <v>0</v>
      </c>
    </row>
    <row r="342" spans="1:12" ht="21.75" customHeight="1" x14ac:dyDescent="0.3">
      <c r="A342" s="60">
        <v>338</v>
      </c>
      <c r="B342" s="155" t="s">
        <v>1473</v>
      </c>
      <c r="C342" s="190"/>
      <c r="D342" s="205" t="s">
        <v>1474</v>
      </c>
      <c r="E342" s="69" t="s">
        <v>1472</v>
      </c>
      <c r="F342" s="210" t="s">
        <v>1472</v>
      </c>
      <c r="G342" s="236" t="s">
        <v>1475</v>
      </c>
      <c r="H342" s="75" t="s">
        <v>1407</v>
      </c>
      <c r="I342" s="195" t="s">
        <v>1407</v>
      </c>
      <c r="J342" s="62"/>
      <c r="K342" s="63"/>
      <c r="L342" s="64">
        <f t="shared" si="25"/>
        <v>0</v>
      </c>
    </row>
    <row r="343" spans="1:12" ht="21.75" customHeight="1" x14ac:dyDescent="0.3">
      <c r="A343" s="60">
        <v>339</v>
      </c>
      <c r="B343" s="155" t="s">
        <v>1478</v>
      </c>
      <c r="C343" s="190" t="s">
        <v>1479</v>
      </c>
      <c r="D343" s="205" t="e">
        <v>#N/A</v>
      </c>
      <c r="E343" s="69" t="s">
        <v>1472</v>
      </c>
      <c r="F343" s="210" t="s">
        <v>1472</v>
      </c>
      <c r="G343" s="235"/>
      <c r="H343" s="75" t="s">
        <v>1407</v>
      </c>
      <c r="I343" s="196" t="s">
        <v>1388</v>
      </c>
      <c r="J343" s="62"/>
      <c r="K343" s="63"/>
      <c r="L343" s="64">
        <f t="shared" si="25"/>
        <v>0</v>
      </c>
    </row>
    <row r="344" spans="1:12" s="73" customFormat="1" ht="37.5" customHeight="1" x14ac:dyDescent="0.25">
      <c r="A344" s="60">
        <v>340</v>
      </c>
      <c r="B344" s="155" t="s">
        <v>1480</v>
      </c>
      <c r="C344" s="190"/>
      <c r="D344" s="205" t="e">
        <v>#N/A</v>
      </c>
      <c r="E344" s="69" t="s">
        <v>1472</v>
      </c>
      <c r="F344" s="210" t="s">
        <v>1472</v>
      </c>
      <c r="G344" s="235"/>
      <c r="H344" s="60" t="s">
        <v>1388</v>
      </c>
      <c r="I344" s="196" t="s">
        <v>1388</v>
      </c>
      <c r="J344" s="78"/>
      <c r="K344" s="79"/>
      <c r="L344" s="72"/>
    </row>
    <row r="345" spans="1:12" s="73" customFormat="1" ht="31.5" customHeight="1" x14ac:dyDescent="0.25">
      <c r="A345" s="60">
        <v>341</v>
      </c>
      <c r="B345" s="155" t="s">
        <v>1481</v>
      </c>
      <c r="C345" s="190"/>
      <c r="D345" s="205" t="s">
        <v>1482</v>
      </c>
      <c r="E345" s="69" t="s">
        <v>1472</v>
      </c>
      <c r="F345" s="210" t="s">
        <v>1472</v>
      </c>
      <c r="G345" s="236" t="s">
        <v>1483</v>
      </c>
      <c r="H345" s="60" t="s">
        <v>1388</v>
      </c>
      <c r="I345" s="196" t="s">
        <v>1388</v>
      </c>
      <c r="J345" s="78"/>
      <c r="K345" s="79"/>
      <c r="L345" s="72"/>
    </row>
    <row r="346" spans="1:12" ht="33.75" customHeight="1" x14ac:dyDescent="0.3">
      <c r="A346" s="60">
        <v>342</v>
      </c>
      <c r="B346" s="155" t="s">
        <v>1484</v>
      </c>
      <c r="C346" s="190" t="s">
        <v>1485</v>
      </c>
      <c r="D346" s="205">
        <v>207</v>
      </c>
      <c r="E346" s="69" t="s">
        <v>1472</v>
      </c>
      <c r="F346" s="210" t="s">
        <v>1472</v>
      </c>
      <c r="G346" s="232" t="s">
        <v>1486</v>
      </c>
      <c r="H346" s="60" t="s">
        <v>1388</v>
      </c>
      <c r="I346" s="196" t="s">
        <v>1388</v>
      </c>
      <c r="J346" s="62"/>
      <c r="K346" s="63"/>
      <c r="L346" s="64">
        <f t="shared" si="25"/>
        <v>0</v>
      </c>
    </row>
    <row r="347" spans="1:12" ht="21.75" customHeight="1" x14ac:dyDescent="0.3">
      <c r="A347" s="60">
        <v>343</v>
      </c>
      <c r="B347" s="185" t="s">
        <v>1487</v>
      </c>
      <c r="C347" s="190" t="s">
        <v>1488</v>
      </c>
      <c r="D347" s="205">
        <v>408</v>
      </c>
      <c r="E347" s="69" t="s">
        <v>1472</v>
      </c>
      <c r="F347" s="190" t="s">
        <v>1472</v>
      </c>
      <c r="G347" s="238"/>
      <c r="H347" s="60" t="s">
        <v>1388</v>
      </c>
      <c r="I347" s="194" t="s">
        <v>1388</v>
      </c>
      <c r="J347" s="62"/>
      <c r="K347" s="63"/>
      <c r="L347" s="64">
        <f t="shared" si="25"/>
        <v>0</v>
      </c>
    </row>
    <row r="348" spans="1:12" ht="21.75" customHeight="1" x14ac:dyDescent="0.3">
      <c r="A348" s="60">
        <v>344</v>
      </c>
      <c r="B348" s="167" t="s">
        <v>1415</v>
      </c>
      <c r="C348" s="91" t="s">
        <v>1798</v>
      </c>
      <c r="D348" s="205">
        <v>575</v>
      </c>
      <c r="E348" s="61" t="s">
        <v>1472</v>
      </c>
      <c r="F348" s="190" t="s">
        <v>1472</v>
      </c>
      <c r="G348" s="237" t="s">
        <v>1801</v>
      </c>
      <c r="H348" s="76" t="s">
        <v>1388</v>
      </c>
      <c r="I348" s="195" t="s">
        <v>1407</v>
      </c>
      <c r="J348" s="62"/>
      <c r="K348" s="63"/>
      <c r="L348" s="64">
        <f t="shared" si="25"/>
        <v>0</v>
      </c>
    </row>
    <row r="349" spans="1:12" ht="21.75" customHeight="1" x14ac:dyDescent="0.3">
      <c r="A349" s="60">
        <v>345</v>
      </c>
      <c r="B349" s="155" t="s">
        <v>1489</v>
      </c>
      <c r="C349" s="190" t="s">
        <v>1490</v>
      </c>
      <c r="D349" s="205" t="e">
        <v>#N/A</v>
      </c>
      <c r="E349" s="69" t="s">
        <v>1491</v>
      </c>
      <c r="F349" s="210" t="s">
        <v>1491</v>
      </c>
      <c r="G349" s="235"/>
      <c r="H349" s="75" t="s">
        <v>1404</v>
      </c>
      <c r="I349" s="195" t="s">
        <v>1404</v>
      </c>
      <c r="J349" s="62"/>
      <c r="K349" s="63"/>
      <c r="L349" s="64">
        <f t="shared" si="25"/>
        <v>0</v>
      </c>
    </row>
    <row r="350" spans="1:12" ht="21.75" customHeight="1" x14ac:dyDescent="0.3">
      <c r="A350" s="60">
        <v>346</v>
      </c>
      <c r="B350" s="155" t="s">
        <v>1492</v>
      </c>
      <c r="C350" s="190" t="s">
        <v>1493</v>
      </c>
      <c r="D350" s="205" t="e">
        <v>#N/A</v>
      </c>
      <c r="E350" s="69" t="s">
        <v>1491</v>
      </c>
      <c r="F350" s="210" t="s">
        <v>1491</v>
      </c>
      <c r="G350" s="236" t="s">
        <v>1427</v>
      </c>
      <c r="H350" s="75" t="s">
        <v>1407</v>
      </c>
      <c r="I350" s="195" t="s">
        <v>1407</v>
      </c>
      <c r="J350" s="62"/>
      <c r="K350" s="63"/>
      <c r="L350" s="64">
        <f t="shared" si="25"/>
        <v>0</v>
      </c>
    </row>
    <row r="351" spans="1:12" ht="21.75" customHeight="1" x14ac:dyDescent="0.3">
      <c r="A351" s="60">
        <v>347</v>
      </c>
      <c r="B351" s="155" t="s">
        <v>1494</v>
      </c>
      <c r="C351" s="190" t="s">
        <v>1495</v>
      </c>
      <c r="D351" s="205">
        <v>304</v>
      </c>
      <c r="E351" s="69" t="s">
        <v>1491</v>
      </c>
      <c r="F351" s="210" t="s">
        <v>1491</v>
      </c>
      <c r="G351" s="236"/>
      <c r="H351" s="75" t="s">
        <v>1407</v>
      </c>
      <c r="I351" s="195" t="s">
        <v>1407</v>
      </c>
      <c r="J351" s="62"/>
      <c r="K351" s="63"/>
      <c r="L351" s="64">
        <f t="shared" si="25"/>
        <v>0</v>
      </c>
    </row>
    <row r="352" spans="1:12" ht="21.75" customHeight="1" x14ac:dyDescent="0.3">
      <c r="A352" s="60">
        <v>348</v>
      </c>
      <c r="B352" s="155" t="s">
        <v>1496</v>
      </c>
      <c r="C352" s="190" t="s">
        <v>1497</v>
      </c>
      <c r="D352" s="205" t="e">
        <v>#N/A</v>
      </c>
      <c r="E352" s="69" t="s">
        <v>1491</v>
      </c>
      <c r="F352" s="210" t="s">
        <v>1491</v>
      </c>
      <c r="G352" s="235"/>
      <c r="H352" s="60" t="s">
        <v>1388</v>
      </c>
      <c r="I352" s="196" t="s">
        <v>1388</v>
      </c>
      <c r="J352" s="62"/>
      <c r="K352" s="63"/>
      <c r="L352" s="64">
        <f t="shared" si="25"/>
        <v>0</v>
      </c>
    </row>
    <row r="353" spans="1:12" s="73" customFormat="1" ht="31.5" customHeight="1" x14ac:dyDescent="0.25">
      <c r="A353" s="60">
        <v>349</v>
      </c>
      <c r="B353" s="155" t="s">
        <v>1498</v>
      </c>
      <c r="C353" s="190"/>
      <c r="D353" s="205" t="e">
        <v>#N/A</v>
      </c>
      <c r="E353" s="69" t="s">
        <v>1491</v>
      </c>
      <c r="F353" s="210" t="s">
        <v>1491</v>
      </c>
      <c r="G353" s="235"/>
      <c r="H353" s="60" t="s">
        <v>1388</v>
      </c>
      <c r="I353" s="196" t="s">
        <v>1388</v>
      </c>
      <c r="J353" s="78"/>
      <c r="K353" s="79"/>
      <c r="L353" s="72">
        <f t="shared" si="25"/>
        <v>0</v>
      </c>
    </row>
    <row r="354" spans="1:12" ht="21.75" customHeight="1" x14ac:dyDescent="0.3">
      <c r="A354" s="60">
        <v>350</v>
      </c>
      <c r="B354" s="155" t="s">
        <v>1499</v>
      </c>
      <c r="C354" s="190"/>
      <c r="D354" s="205" t="e">
        <v>#N/A</v>
      </c>
      <c r="E354" s="69" t="s">
        <v>1491</v>
      </c>
      <c r="F354" s="210" t="s">
        <v>1491</v>
      </c>
      <c r="G354" s="235"/>
      <c r="H354" s="60" t="s">
        <v>1388</v>
      </c>
      <c r="I354" s="196" t="s">
        <v>1388</v>
      </c>
      <c r="J354" s="62"/>
      <c r="K354" s="63"/>
      <c r="L354" s="64">
        <f t="shared" si="25"/>
        <v>0</v>
      </c>
    </row>
    <row r="355" spans="1:12" ht="21.75" customHeight="1" x14ac:dyDescent="0.3">
      <c r="A355" s="60">
        <v>351</v>
      </c>
      <c r="B355" s="155" t="s">
        <v>1500</v>
      </c>
      <c r="C355" s="190" t="s">
        <v>1501</v>
      </c>
      <c r="D355" s="205">
        <v>177</v>
      </c>
      <c r="E355" s="69" t="s">
        <v>1491</v>
      </c>
      <c r="F355" s="210" t="s">
        <v>1491</v>
      </c>
      <c r="G355" s="235"/>
      <c r="H355" s="60" t="s">
        <v>1388</v>
      </c>
      <c r="I355" s="196" t="s">
        <v>1388</v>
      </c>
      <c r="J355" s="62"/>
      <c r="K355" s="63"/>
      <c r="L355" s="64">
        <f t="shared" si="25"/>
        <v>0</v>
      </c>
    </row>
    <row r="356" spans="1:12" ht="21.75" customHeight="1" x14ac:dyDescent="0.3">
      <c r="A356" s="60">
        <v>352</v>
      </c>
      <c r="B356" s="155" t="s">
        <v>572</v>
      </c>
      <c r="C356" s="190" t="s">
        <v>1502</v>
      </c>
      <c r="D356" s="205" t="e">
        <v>#N/A</v>
      </c>
      <c r="E356" s="69" t="s">
        <v>1503</v>
      </c>
      <c r="F356" s="210" t="s">
        <v>1503</v>
      </c>
      <c r="G356" s="235"/>
      <c r="H356" s="75" t="s">
        <v>1404</v>
      </c>
      <c r="I356" s="195" t="s">
        <v>1404</v>
      </c>
      <c r="J356" s="78"/>
      <c r="K356" s="63"/>
      <c r="L356" s="64"/>
    </row>
    <row r="357" spans="1:12" ht="21.75" customHeight="1" x14ac:dyDescent="0.3">
      <c r="A357" s="60">
        <v>353</v>
      </c>
      <c r="B357" s="155" t="s">
        <v>1504</v>
      </c>
      <c r="C357" s="190" t="s">
        <v>1505</v>
      </c>
      <c r="D357" s="205" t="e">
        <v>#N/A</v>
      </c>
      <c r="E357" s="69" t="s">
        <v>1503</v>
      </c>
      <c r="F357" s="210" t="s">
        <v>1503</v>
      </c>
      <c r="G357" s="235"/>
      <c r="H357" s="75" t="s">
        <v>1407</v>
      </c>
      <c r="I357" s="195" t="s">
        <v>1407</v>
      </c>
      <c r="J357" s="62"/>
      <c r="K357" s="63"/>
      <c r="L357" s="64">
        <f t="shared" si="25"/>
        <v>0</v>
      </c>
    </row>
    <row r="358" spans="1:12" ht="21.75" customHeight="1" x14ac:dyDescent="0.3">
      <c r="A358" s="60">
        <v>354</v>
      </c>
      <c r="B358" s="155" t="s">
        <v>1506</v>
      </c>
      <c r="C358" s="190" t="s">
        <v>1507</v>
      </c>
      <c r="D358" s="205">
        <v>178</v>
      </c>
      <c r="E358" s="69" t="s">
        <v>1503</v>
      </c>
      <c r="F358" s="210" t="s">
        <v>1503</v>
      </c>
      <c r="G358" s="217" t="s">
        <v>1508</v>
      </c>
      <c r="H358" s="75" t="s">
        <v>1407</v>
      </c>
      <c r="I358" s="195" t="s">
        <v>1407</v>
      </c>
      <c r="J358" s="62"/>
      <c r="K358" s="63"/>
      <c r="L358" s="64">
        <f t="shared" si="25"/>
        <v>0</v>
      </c>
    </row>
    <row r="359" spans="1:12" ht="21.75" customHeight="1" x14ac:dyDescent="0.3">
      <c r="A359" s="60">
        <v>355</v>
      </c>
      <c r="B359" s="155" t="s">
        <v>1509</v>
      </c>
      <c r="C359" s="190" t="s">
        <v>1510</v>
      </c>
      <c r="D359" s="205" t="e">
        <v>#N/A</v>
      </c>
      <c r="E359" s="69" t="s">
        <v>1503</v>
      </c>
      <c r="F359" s="210" t="s">
        <v>1503</v>
      </c>
      <c r="G359" s="215"/>
      <c r="H359" s="60" t="s">
        <v>1388</v>
      </c>
      <c r="I359" s="196" t="s">
        <v>1388</v>
      </c>
      <c r="J359" s="62"/>
      <c r="K359" s="63"/>
      <c r="L359" s="64">
        <f t="shared" si="25"/>
        <v>0</v>
      </c>
    </row>
    <row r="360" spans="1:12" ht="21.75" customHeight="1" x14ac:dyDescent="0.3">
      <c r="A360" s="60">
        <v>356</v>
      </c>
      <c r="B360" s="155" t="s">
        <v>1511</v>
      </c>
      <c r="C360" s="190" t="s">
        <v>1512</v>
      </c>
      <c r="D360" s="205" t="e">
        <v>#N/A</v>
      </c>
      <c r="E360" s="69" t="s">
        <v>1503</v>
      </c>
      <c r="F360" s="210" t="s">
        <v>1503</v>
      </c>
      <c r="G360" s="215"/>
      <c r="H360" s="60" t="s">
        <v>1388</v>
      </c>
      <c r="I360" s="196" t="s">
        <v>1388</v>
      </c>
      <c r="J360" s="62"/>
      <c r="K360" s="63"/>
      <c r="L360" s="64">
        <f t="shared" si="25"/>
        <v>0</v>
      </c>
    </row>
    <row r="361" spans="1:12" ht="21.75" customHeight="1" x14ac:dyDescent="0.3">
      <c r="A361" s="60">
        <v>357</v>
      </c>
      <c r="B361" s="155" t="s">
        <v>1513</v>
      </c>
      <c r="C361" s="190"/>
      <c r="D361" s="205" t="e">
        <v>#N/A</v>
      </c>
      <c r="E361" s="69" t="s">
        <v>1503</v>
      </c>
      <c r="F361" s="210" t="s">
        <v>1503</v>
      </c>
      <c r="G361" s="215"/>
      <c r="H361" s="60" t="s">
        <v>1388</v>
      </c>
      <c r="I361" s="196" t="s">
        <v>1388</v>
      </c>
      <c r="J361" s="62"/>
      <c r="K361" s="63"/>
      <c r="L361" s="64">
        <f t="shared" si="25"/>
        <v>0</v>
      </c>
    </row>
    <row r="362" spans="1:12" ht="21.75" customHeight="1" x14ac:dyDescent="0.3">
      <c r="A362" s="60">
        <v>358</v>
      </c>
      <c r="B362" s="155" t="s">
        <v>1514</v>
      </c>
      <c r="C362" s="190" t="s">
        <v>1515</v>
      </c>
      <c r="D362" s="205" t="s">
        <v>1516</v>
      </c>
      <c r="E362" s="69" t="s">
        <v>1503</v>
      </c>
      <c r="F362" s="210" t="s">
        <v>1503</v>
      </c>
      <c r="G362" s="215"/>
      <c r="H362" s="60" t="s">
        <v>1388</v>
      </c>
      <c r="I362" s="196" t="s">
        <v>1388</v>
      </c>
      <c r="J362" s="62"/>
      <c r="K362" s="63"/>
      <c r="L362" s="64">
        <f t="shared" si="25"/>
        <v>0</v>
      </c>
    </row>
    <row r="363" spans="1:12" ht="16.5" x14ac:dyDescent="0.3">
      <c r="A363" s="60">
        <v>359</v>
      </c>
      <c r="B363" s="155" t="s">
        <v>1517</v>
      </c>
      <c r="C363" s="190" t="s">
        <v>1518</v>
      </c>
      <c r="D363" s="205">
        <v>272</v>
      </c>
      <c r="E363" s="69" t="s">
        <v>1503</v>
      </c>
      <c r="F363" s="210" t="s">
        <v>1503</v>
      </c>
      <c r="G363" s="215">
        <v>42999</v>
      </c>
      <c r="H363" s="60" t="s">
        <v>1388</v>
      </c>
      <c r="I363" s="196" t="s">
        <v>1388</v>
      </c>
      <c r="J363" s="62"/>
      <c r="K363" s="63"/>
      <c r="L363" s="64">
        <f t="shared" si="25"/>
        <v>0</v>
      </c>
    </row>
    <row r="364" spans="1:12" ht="21.75" customHeight="1" x14ac:dyDescent="0.3">
      <c r="A364" s="60">
        <v>360</v>
      </c>
      <c r="B364" s="155" t="s">
        <v>1519</v>
      </c>
      <c r="C364" s="190" t="s">
        <v>1520</v>
      </c>
      <c r="D364" s="205">
        <v>566</v>
      </c>
      <c r="E364" s="69" t="s">
        <v>265</v>
      </c>
      <c r="F364" s="210" t="s">
        <v>265</v>
      </c>
      <c r="G364" s="239" t="s">
        <v>1521</v>
      </c>
      <c r="H364" s="75" t="s">
        <v>624</v>
      </c>
      <c r="I364" s="195" t="s">
        <v>624</v>
      </c>
      <c r="J364" s="62"/>
      <c r="K364" s="135"/>
      <c r="L364" s="64">
        <f t="shared" si="25"/>
        <v>0</v>
      </c>
    </row>
    <row r="365" spans="1:12" ht="21.75" customHeight="1" x14ac:dyDescent="0.3">
      <c r="A365" s="60">
        <v>361</v>
      </c>
      <c r="B365" s="155" t="s">
        <v>465</v>
      </c>
      <c r="C365" s="190" t="s">
        <v>1522</v>
      </c>
      <c r="D365" s="205">
        <v>328</v>
      </c>
      <c r="E365" s="61" t="s">
        <v>1523</v>
      </c>
      <c r="F365" s="190" t="s">
        <v>1523</v>
      </c>
      <c r="G365" s="215">
        <v>40008</v>
      </c>
      <c r="H365" s="60" t="s">
        <v>616</v>
      </c>
      <c r="I365" s="196" t="s">
        <v>616</v>
      </c>
      <c r="J365" s="62"/>
      <c r="K365" s="63"/>
      <c r="L365" s="64">
        <f t="shared" si="25"/>
        <v>0</v>
      </c>
    </row>
    <row r="366" spans="1:12" ht="21.75" customHeight="1" x14ac:dyDescent="0.3">
      <c r="A366" s="60">
        <v>362</v>
      </c>
      <c r="B366" s="155" t="s">
        <v>1524</v>
      </c>
      <c r="C366" s="190" t="s">
        <v>1525</v>
      </c>
      <c r="D366" s="205">
        <v>273</v>
      </c>
      <c r="E366" s="61" t="s">
        <v>1523</v>
      </c>
      <c r="F366" s="190" t="s">
        <v>1523</v>
      </c>
      <c r="G366" s="215">
        <v>43007</v>
      </c>
      <c r="H366" s="60" t="s">
        <v>624</v>
      </c>
      <c r="I366" s="196" t="s">
        <v>624</v>
      </c>
      <c r="J366" s="62"/>
      <c r="K366" s="63"/>
      <c r="L366" s="64">
        <f t="shared" si="25"/>
        <v>0</v>
      </c>
    </row>
    <row r="367" spans="1:12" ht="21.75" customHeight="1" x14ac:dyDescent="0.3">
      <c r="A367" s="60">
        <v>363</v>
      </c>
      <c r="B367" s="156" t="s">
        <v>1526</v>
      </c>
      <c r="C367" s="190" t="s">
        <v>1527</v>
      </c>
      <c r="D367" s="205" t="e">
        <v>#N/A</v>
      </c>
      <c r="E367" s="61" t="s">
        <v>1523</v>
      </c>
      <c r="F367" s="190" t="s">
        <v>1523</v>
      </c>
      <c r="G367" s="215">
        <v>41348</v>
      </c>
      <c r="H367" s="61" t="s">
        <v>619</v>
      </c>
      <c r="I367" s="190" t="s">
        <v>619</v>
      </c>
      <c r="J367" s="62"/>
      <c r="K367" s="63"/>
      <c r="L367" s="64">
        <f t="shared" si="25"/>
        <v>0</v>
      </c>
    </row>
    <row r="368" spans="1:12" ht="21.75" customHeight="1" x14ac:dyDescent="0.3">
      <c r="A368" s="60">
        <v>364</v>
      </c>
      <c r="B368" s="169" t="s">
        <v>1528</v>
      </c>
      <c r="C368" s="61" t="s">
        <v>1529</v>
      </c>
      <c r="D368" s="205">
        <v>459</v>
      </c>
      <c r="E368" s="61" t="s">
        <v>1523</v>
      </c>
      <c r="F368" s="190" t="s">
        <v>1523</v>
      </c>
      <c r="G368" s="217" t="s">
        <v>1530</v>
      </c>
      <c r="H368" s="60" t="s">
        <v>619</v>
      </c>
      <c r="I368" s="196" t="s">
        <v>619</v>
      </c>
      <c r="J368" s="62"/>
      <c r="K368" s="63"/>
      <c r="L368" s="64">
        <f t="shared" si="25"/>
        <v>0</v>
      </c>
    </row>
    <row r="369" spans="1:13" ht="21.75" customHeight="1" x14ac:dyDescent="0.3">
      <c r="A369" s="60">
        <v>365</v>
      </c>
      <c r="B369" s="158" t="s">
        <v>206</v>
      </c>
      <c r="C369" s="194" t="s">
        <v>1531</v>
      </c>
      <c r="D369" s="205">
        <v>240</v>
      </c>
      <c r="E369" s="93" t="s">
        <v>206</v>
      </c>
      <c r="F369" s="213" t="s">
        <v>206</v>
      </c>
      <c r="G369" s="215">
        <v>42685</v>
      </c>
      <c r="H369" s="75" t="s">
        <v>616</v>
      </c>
      <c r="I369" s="195" t="s">
        <v>616</v>
      </c>
      <c r="J369" s="78"/>
      <c r="K369" s="63"/>
      <c r="L369" s="64"/>
    </row>
    <row r="370" spans="1:13" ht="21.75" customHeight="1" x14ac:dyDescent="0.3">
      <c r="A370" s="60">
        <v>366</v>
      </c>
      <c r="B370" s="158" t="s">
        <v>1532</v>
      </c>
      <c r="C370" s="194" t="s">
        <v>1533</v>
      </c>
      <c r="D370" s="205">
        <v>239</v>
      </c>
      <c r="E370" s="93" t="s">
        <v>206</v>
      </c>
      <c r="F370" s="213" t="s">
        <v>206</v>
      </c>
      <c r="G370" s="215">
        <v>42685</v>
      </c>
      <c r="H370" s="75" t="s">
        <v>619</v>
      </c>
      <c r="I370" s="195" t="s">
        <v>619</v>
      </c>
      <c r="J370" s="78"/>
      <c r="K370" s="64">
        <v>0</v>
      </c>
      <c r="L370" s="64"/>
    </row>
    <row r="371" spans="1:13" ht="21.75" customHeight="1" x14ac:dyDescent="0.3">
      <c r="A371" s="60">
        <v>367</v>
      </c>
      <c r="B371" s="165" t="s">
        <v>1534</v>
      </c>
      <c r="C371" s="194" t="s">
        <v>1535</v>
      </c>
      <c r="D371" s="205">
        <v>386</v>
      </c>
      <c r="E371" s="76" t="s">
        <v>206</v>
      </c>
      <c r="F371" s="194" t="s">
        <v>206</v>
      </c>
      <c r="G371" s="215" t="s">
        <v>684</v>
      </c>
      <c r="H371" s="76" t="s">
        <v>624</v>
      </c>
      <c r="I371" s="194" t="s">
        <v>624</v>
      </c>
      <c r="J371" s="62"/>
      <c r="K371" s="63"/>
      <c r="L371" s="64">
        <f>IF(J371="đang hành nghề",1,0)</f>
        <v>0</v>
      </c>
    </row>
    <row r="372" spans="1:13" ht="21.75" customHeight="1" x14ac:dyDescent="0.3">
      <c r="A372" s="60">
        <v>368</v>
      </c>
      <c r="B372" s="165" t="s">
        <v>1536</v>
      </c>
      <c r="C372" s="194" t="s">
        <v>1537</v>
      </c>
      <c r="D372" s="205">
        <v>345</v>
      </c>
      <c r="E372" s="76" t="s">
        <v>206</v>
      </c>
      <c r="F372" s="194" t="s">
        <v>206</v>
      </c>
      <c r="G372" s="217" t="s">
        <v>1538</v>
      </c>
      <c r="H372" s="76" t="s">
        <v>624</v>
      </c>
      <c r="I372" s="194" t="s">
        <v>624</v>
      </c>
      <c r="J372" s="62"/>
      <c r="K372" s="63"/>
      <c r="L372" s="64">
        <f>IF(J372="đang hành nghề",1,0)</f>
        <v>0</v>
      </c>
    </row>
    <row r="373" spans="1:13" ht="24" customHeight="1" x14ac:dyDescent="0.3">
      <c r="A373" s="60">
        <v>369</v>
      </c>
      <c r="B373" s="65" t="s">
        <v>1539</v>
      </c>
      <c r="C373" s="136" t="s">
        <v>1540</v>
      </c>
      <c r="D373" s="205">
        <v>557</v>
      </c>
      <c r="E373" s="76" t="s">
        <v>206</v>
      </c>
      <c r="F373" s="194" t="s">
        <v>206</v>
      </c>
      <c r="G373" s="217" t="s">
        <v>1541</v>
      </c>
      <c r="H373" s="76" t="s">
        <v>624</v>
      </c>
      <c r="I373" s="194" t="s">
        <v>624</v>
      </c>
      <c r="J373" s="62"/>
      <c r="K373" s="74" t="s">
        <v>1542</v>
      </c>
      <c r="L373" s="64">
        <f>IF(J373="đang hành nghề",1,0)</f>
        <v>0</v>
      </c>
    </row>
    <row r="374" spans="1:13" ht="45.75" customHeight="1" x14ac:dyDescent="0.3">
      <c r="A374" s="60">
        <v>370</v>
      </c>
      <c r="B374" s="173" t="s">
        <v>80</v>
      </c>
      <c r="C374" s="61" t="s">
        <v>1543</v>
      </c>
      <c r="D374" s="205">
        <v>41</v>
      </c>
      <c r="E374" s="93" t="s">
        <v>691</v>
      </c>
      <c r="F374" s="213" t="s">
        <v>691</v>
      </c>
      <c r="G374" s="229" t="s">
        <v>1544</v>
      </c>
      <c r="H374" s="76" t="s">
        <v>616</v>
      </c>
      <c r="I374" s="194" t="s">
        <v>616</v>
      </c>
      <c r="J374" s="62"/>
      <c r="K374" s="74"/>
      <c r="L374" s="64"/>
    </row>
    <row r="375" spans="1:13" ht="21.75" customHeight="1" x14ac:dyDescent="0.3">
      <c r="A375" s="60">
        <v>371</v>
      </c>
      <c r="B375" s="165" t="s">
        <v>1545</v>
      </c>
      <c r="C375" s="61" t="s">
        <v>1546</v>
      </c>
      <c r="D375" s="197">
        <v>278</v>
      </c>
      <c r="E375" s="61" t="s">
        <v>1547</v>
      </c>
      <c r="F375" s="190" t="s">
        <v>1547</v>
      </c>
      <c r="G375" s="229" t="s">
        <v>1544</v>
      </c>
      <c r="H375" s="76" t="s">
        <v>619</v>
      </c>
      <c r="I375" s="194" t="s">
        <v>619</v>
      </c>
      <c r="J375" s="62"/>
      <c r="K375" s="63"/>
      <c r="L375" s="64">
        <f>IF(J375="đang hành nghề",1,0)</f>
        <v>0</v>
      </c>
    </row>
    <row r="376" spans="1:13" s="73" customFormat="1" ht="16.5" x14ac:dyDescent="0.25">
      <c r="A376" s="60">
        <v>372</v>
      </c>
      <c r="B376" s="158" t="s">
        <v>1548</v>
      </c>
      <c r="C376" s="190" t="s">
        <v>1549</v>
      </c>
      <c r="D376" s="205">
        <v>261</v>
      </c>
      <c r="E376" s="93" t="s">
        <v>1548</v>
      </c>
      <c r="F376" s="93" t="s">
        <v>1548</v>
      </c>
      <c r="G376" s="215">
        <v>43384</v>
      </c>
      <c r="H376" s="75" t="s">
        <v>619</v>
      </c>
      <c r="I376" s="195" t="s">
        <v>619</v>
      </c>
      <c r="J376" s="62"/>
      <c r="K376" s="63"/>
      <c r="L376" s="64">
        <f>IF(J376="đang hành nghề",1,0)</f>
        <v>0</v>
      </c>
    </row>
    <row r="377" spans="1:13" s="55" customFormat="1" ht="34.5" customHeight="1" x14ac:dyDescent="0.25">
      <c r="A377" s="60">
        <v>373</v>
      </c>
      <c r="B377" s="74" t="s">
        <v>1550</v>
      </c>
      <c r="C377" s="95" t="s">
        <v>1551</v>
      </c>
      <c r="D377" s="205">
        <v>76</v>
      </c>
      <c r="E377" s="93" t="s">
        <v>1548</v>
      </c>
      <c r="F377" s="93" t="s">
        <v>1548</v>
      </c>
      <c r="G377" s="215">
        <v>43384</v>
      </c>
      <c r="H377" s="75" t="s">
        <v>619</v>
      </c>
      <c r="I377" s="195" t="s">
        <v>619</v>
      </c>
      <c r="J377" s="78"/>
      <c r="K377" s="79"/>
      <c r="L377" s="72"/>
    </row>
    <row r="378" spans="1:13" s="73" customFormat="1" ht="34.5" customHeight="1" x14ac:dyDescent="0.25">
      <c r="A378" s="60">
        <v>374</v>
      </c>
      <c r="B378" s="158" t="s">
        <v>1552</v>
      </c>
      <c r="C378" s="190" t="s">
        <v>1553</v>
      </c>
      <c r="D378" s="205">
        <v>159</v>
      </c>
      <c r="E378" s="93" t="s">
        <v>1548</v>
      </c>
      <c r="F378" s="93" t="s">
        <v>1548</v>
      </c>
      <c r="G378" s="215">
        <v>43384</v>
      </c>
      <c r="H378" s="75" t="s">
        <v>619</v>
      </c>
      <c r="I378" s="195" t="s">
        <v>619</v>
      </c>
      <c r="J378" s="98"/>
      <c r="K378" s="99"/>
      <c r="L378" s="100"/>
    </row>
    <row r="379" spans="1:13" s="73" customFormat="1" ht="16.5" x14ac:dyDescent="0.25">
      <c r="A379" s="60">
        <v>375</v>
      </c>
      <c r="B379" s="63" t="s">
        <v>184</v>
      </c>
      <c r="C379" s="61" t="s">
        <v>1554</v>
      </c>
      <c r="D379" s="205">
        <v>322</v>
      </c>
      <c r="E379" s="93" t="s">
        <v>1548</v>
      </c>
      <c r="F379" s="93" t="s">
        <v>1548</v>
      </c>
      <c r="G379" s="215">
        <v>43384</v>
      </c>
      <c r="H379" s="75" t="s">
        <v>616</v>
      </c>
      <c r="I379" s="195" t="s">
        <v>616</v>
      </c>
      <c r="J379" s="98"/>
      <c r="K379" s="137"/>
      <c r="L379" s="138"/>
    </row>
    <row r="380" spans="1:13" s="107" customFormat="1" ht="15.6" customHeight="1" x14ac:dyDescent="0.3">
      <c r="A380" s="60">
        <v>376</v>
      </c>
      <c r="B380" s="158" t="s">
        <v>1555</v>
      </c>
      <c r="C380" s="194" t="s">
        <v>1556</v>
      </c>
      <c r="D380" s="205">
        <v>171</v>
      </c>
      <c r="E380" s="93" t="s">
        <v>1548</v>
      </c>
      <c r="F380" s="93" t="s">
        <v>1548</v>
      </c>
      <c r="G380" s="215">
        <v>43406</v>
      </c>
      <c r="H380" s="75" t="s">
        <v>624</v>
      </c>
      <c r="I380" s="195" t="s">
        <v>624</v>
      </c>
      <c r="J380" s="78"/>
      <c r="K380" s="139"/>
      <c r="L380" s="140"/>
    </row>
    <row r="381" spans="1:13" ht="37.5" customHeight="1" x14ac:dyDescent="0.3">
      <c r="A381" s="60">
        <v>377</v>
      </c>
      <c r="B381" s="158" t="s">
        <v>1557</v>
      </c>
      <c r="C381" s="61" t="s">
        <v>1558</v>
      </c>
      <c r="D381" s="205">
        <v>488</v>
      </c>
      <c r="E381" s="93" t="s">
        <v>1548</v>
      </c>
      <c r="F381" s="93" t="s">
        <v>1548</v>
      </c>
      <c r="G381" s="217" t="s">
        <v>1444</v>
      </c>
      <c r="H381" s="76" t="s">
        <v>624</v>
      </c>
      <c r="I381" s="194" t="s">
        <v>624</v>
      </c>
      <c r="J381" s="78"/>
      <c r="K381" s="141"/>
      <c r="L381" s="142"/>
    </row>
    <row r="382" spans="1:13" ht="21.75" customHeight="1" x14ac:dyDescent="0.3">
      <c r="A382" s="60">
        <v>378</v>
      </c>
      <c r="B382" s="186" t="s">
        <v>537</v>
      </c>
      <c r="C382" s="70" t="s">
        <v>1559</v>
      </c>
      <c r="D382" s="205">
        <v>117</v>
      </c>
      <c r="E382" s="69" t="s">
        <v>537</v>
      </c>
      <c r="F382" s="69" t="s">
        <v>537</v>
      </c>
      <c r="G382" s="217" t="s">
        <v>1560</v>
      </c>
      <c r="H382" s="75" t="s">
        <v>1561</v>
      </c>
      <c r="I382" s="195" t="s">
        <v>1561</v>
      </c>
      <c r="J382" s="62"/>
      <c r="K382" s="63"/>
      <c r="L382" s="64">
        <f>IF(J382="đang hành nghề",1,0)</f>
        <v>0</v>
      </c>
    </row>
    <row r="383" spans="1:13" s="131" customFormat="1" ht="21.75" customHeight="1" x14ac:dyDescent="0.3">
      <c r="A383" s="60">
        <v>379</v>
      </c>
      <c r="B383" s="186" t="s">
        <v>1562</v>
      </c>
      <c r="C383" s="70" t="s">
        <v>1563</v>
      </c>
      <c r="D383" s="205">
        <v>444</v>
      </c>
      <c r="E383" s="61" t="s">
        <v>1564</v>
      </c>
      <c r="F383" s="61" t="s">
        <v>1564</v>
      </c>
      <c r="G383" s="217" t="s">
        <v>1565</v>
      </c>
      <c r="H383" s="75" t="s">
        <v>619</v>
      </c>
      <c r="I383" s="195" t="s">
        <v>619</v>
      </c>
      <c r="J383" s="62"/>
      <c r="K383" s="63"/>
      <c r="L383" s="64">
        <f>IF(J383="đang hành nghề",1,0)</f>
        <v>0</v>
      </c>
      <c r="M383" s="57"/>
    </row>
    <row r="384" spans="1:13" s="88" customFormat="1" ht="21.75" customHeight="1" x14ac:dyDescent="0.3">
      <c r="A384" s="60">
        <v>380</v>
      </c>
      <c r="B384" s="157" t="s">
        <v>597</v>
      </c>
      <c r="C384" s="66" t="s">
        <v>1566</v>
      </c>
      <c r="D384" s="205">
        <v>569</v>
      </c>
      <c r="E384" s="65" t="s">
        <v>597</v>
      </c>
      <c r="F384" s="65" t="s">
        <v>597</v>
      </c>
      <c r="G384" s="82" t="s">
        <v>1567</v>
      </c>
      <c r="H384" s="60" t="s">
        <v>616</v>
      </c>
      <c r="I384" s="196" t="s">
        <v>616</v>
      </c>
      <c r="J384" s="85"/>
      <c r="K384" s="90"/>
      <c r="L384" s="87">
        <f>IF(J384="đang hành nghề",1,0)</f>
        <v>0</v>
      </c>
    </row>
    <row r="385" spans="1:13" s="88" customFormat="1" ht="21.75" customHeight="1" x14ac:dyDescent="0.3">
      <c r="A385" s="60">
        <v>381</v>
      </c>
      <c r="B385" s="157" t="s">
        <v>1568</v>
      </c>
      <c r="C385" s="61" t="s">
        <v>1569</v>
      </c>
      <c r="D385" s="205">
        <v>540</v>
      </c>
      <c r="E385" s="65" t="s">
        <v>597</v>
      </c>
      <c r="F385" s="65" t="s">
        <v>597</v>
      </c>
      <c r="G385" s="82" t="s">
        <v>1567</v>
      </c>
      <c r="H385" s="60" t="s">
        <v>624</v>
      </c>
      <c r="I385" s="196" t="s">
        <v>624</v>
      </c>
      <c r="J385" s="85"/>
      <c r="K385" s="90" t="s">
        <v>1570</v>
      </c>
      <c r="L385" s="87">
        <f>IF(J385="đang hành nghề",1,0)</f>
        <v>0</v>
      </c>
    </row>
    <row r="386" spans="1:13" s="143" customFormat="1" ht="21.75" customHeight="1" x14ac:dyDescent="0.3">
      <c r="A386" s="60">
        <v>382</v>
      </c>
      <c r="B386" s="157" t="s">
        <v>76</v>
      </c>
      <c r="C386" s="66" t="s">
        <v>1571</v>
      </c>
      <c r="D386" s="205">
        <v>395</v>
      </c>
      <c r="E386" s="76" t="s">
        <v>79</v>
      </c>
      <c r="F386" s="194" t="s">
        <v>79</v>
      </c>
      <c r="G386" s="225" t="s">
        <v>1572</v>
      </c>
      <c r="H386" s="76" t="s">
        <v>616</v>
      </c>
      <c r="I386" s="194" t="s">
        <v>616</v>
      </c>
      <c r="J386" s="85"/>
      <c r="K386" s="90"/>
      <c r="L386" s="87"/>
      <c r="M386" s="88"/>
    </row>
    <row r="387" spans="1:13" s="88" customFormat="1" ht="21.75" customHeight="1" x14ac:dyDescent="0.3">
      <c r="A387" s="60">
        <v>383</v>
      </c>
      <c r="B387" s="157" t="s">
        <v>1101</v>
      </c>
      <c r="C387" s="66" t="s">
        <v>1102</v>
      </c>
      <c r="D387" s="205">
        <v>391</v>
      </c>
      <c r="E387" s="76" t="s">
        <v>79</v>
      </c>
      <c r="F387" s="194" t="s">
        <v>79</v>
      </c>
      <c r="G387" s="225" t="s">
        <v>1572</v>
      </c>
      <c r="H387" s="76" t="s">
        <v>619</v>
      </c>
      <c r="I387" s="194" t="s">
        <v>619</v>
      </c>
      <c r="J387" s="85"/>
      <c r="K387" s="144"/>
      <c r="L387" s="87"/>
    </row>
    <row r="388" spans="1:13" ht="23.25" customHeight="1" x14ac:dyDescent="0.3">
      <c r="A388" s="60">
        <v>384</v>
      </c>
      <c r="B388" s="157" t="s">
        <v>1573</v>
      </c>
      <c r="C388" s="101" t="s">
        <v>1574</v>
      </c>
      <c r="D388" s="205" t="s">
        <v>1575</v>
      </c>
      <c r="E388" s="76" t="s">
        <v>79</v>
      </c>
      <c r="F388" s="194" t="s">
        <v>79</v>
      </c>
      <c r="G388" s="225" t="s">
        <v>1572</v>
      </c>
      <c r="H388" s="76" t="s">
        <v>619</v>
      </c>
      <c r="I388" s="194" t="s">
        <v>619</v>
      </c>
      <c r="J388" s="62"/>
      <c r="K388" s="63"/>
      <c r="L388" s="64"/>
    </row>
    <row r="389" spans="1:13" ht="23.25" customHeight="1" x14ac:dyDescent="0.3">
      <c r="A389" s="60">
        <v>385</v>
      </c>
      <c r="B389" s="157" t="s">
        <v>79</v>
      </c>
      <c r="C389" s="201" t="s">
        <v>1576</v>
      </c>
      <c r="D389" s="205">
        <v>249</v>
      </c>
      <c r="E389" s="76" t="s">
        <v>79</v>
      </c>
      <c r="F389" s="194" t="s">
        <v>79</v>
      </c>
      <c r="G389" s="225" t="s">
        <v>1572</v>
      </c>
      <c r="H389" s="76" t="s">
        <v>619</v>
      </c>
      <c r="I389" s="194" t="s">
        <v>619</v>
      </c>
      <c r="J389" s="62"/>
      <c r="K389" s="63"/>
      <c r="L389" s="64"/>
    </row>
    <row r="390" spans="1:13" ht="21.75" customHeight="1" x14ac:dyDescent="0.3">
      <c r="A390" s="60">
        <v>386</v>
      </c>
      <c r="B390" s="65" t="s">
        <v>1794</v>
      </c>
      <c r="C390" s="66" t="s">
        <v>1799</v>
      </c>
      <c r="D390" s="205">
        <v>67</v>
      </c>
      <c r="E390" s="76" t="s">
        <v>73</v>
      </c>
      <c r="F390" s="194" t="s">
        <v>79</v>
      </c>
      <c r="G390" s="225">
        <v>44980</v>
      </c>
      <c r="H390" s="76" t="s">
        <v>616</v>
      </c>
      <c r="I390" s="194" t="s">
        <v>974</v>
      </c>
      <c r="J390" s="62"/>
      <c r="K390" s="63" t="s">
        <v>1579</v>
      </c>
      <c r="L390" s="64">
        <f t="shared" ref="L390:L391" si="26">IF(J390="đang hành nghề",1,0)</f>
        <v>0</v>
      </c>
    </row>
    <row r="391" spans="1:13" s="73" customFormat="1" ht="16.5" customHeight="1" x14ac:dyDescent="0.25">
      <c r="A391" s="60">
        <v>387</v>
      </c>
      <c r="B391" s="187" t="s">
        <v>73</v>
      </c>
      <c r="C391" s="193" t="s">
        <v>1577</v>
      </c>
      <c r="D391" s="205">
        <v>58</v>
      </c>
      <c r="E391" s="76" t="s">
        <v>73</v>
      </c>
      <c r="F391" s="194" t="s">
        <v>73</v>
      </c>
      <c r="G391" s="225" t="s">
        <v>1578</v>
      </c>
      <c r="H391" s="76" t="s">
        <v>619</v>
      </c>
      <c r="I391" s="194" t="s">
        <v>616</v>
      </c>
      <c r="J391" s="62"/>
      <c r="K391" s="63" t="s">
        <v>1582</v>
      </c>
      <c r="L391" s="64">
        <f t="shared" si="26"/>
        <v>0</v>
      </c>
    </row>
    <row r="392" spans="1:13" s="55" customFormat="1" ht="21.75" customHeight="1" x14ac:dyDescent="0.25">
      <c r="A392" s="60">
        <v>388</v>
      </c>
      <c r="B392" s="188" t="s">
        <v>1580</v>
      </c>
      <c r="C392" s="146" t="s">
        <v>1581</v>
      </c>
      <c r="D392" s="205">
        <v>60</v>
      </c>
      <c r="E392" s="76" t="s">
        <v>73</v>
      </c>
      <c r="F392" s="194" t="s">
        <v>73</v>
      </c>
      <c r="G392" s="225" t="s">
        <v>1578</v>
      </c>
      <c r="H392" s="76" t="s">
        <v>619</v>
      </c>
      <c r="I392" s="194" t="s">
        <v>619</v>
      </c>
      <c r="J392" s="78"/>
      <c r="K392" s="79"/>
      <c r="L392" s="72"/>
    </row>
    <row r="393" spans="1:13" s="55" customFormat="1" ht="21.75" customHeight="1" x14ac:dyDescent="0.25">
      <c r="A393" s="60">
        <v>389</v>
      </c>
      <c r="B393" s="157" t="s">
        <v>1583</v>
      </c>
      <c r="C393" s="66" t="s">
        <v>1584</v>
      </c>
      <c r="D393" s="205">
        <v>80</v>
      </c>
      <c r="E393" s="76" t="s">
        <v>73</v>
      </c>
      <c r="F393" s="194" t="s">
        <v>73</v>
      </c>
      <c r="G393" s="225" t="s">
        <v>1578</v>
      </c>
      <c r="H393" s="76" t="s">
        <v>619</v>
      </c>
      <c r="I393" s="194" t="s">
        <v>619</v>
      </c>
      <c r="J393" s="78"/>
      <c r="K393" s="79"/>
      <c r="L393" s="72"/>
    </row>
    <row r="394" spans="1:13" s="55" customFormat="1" ht="21.75" customHeight="1" x14ac:dyDescent="0.25">
      <c r="A394" s="60">
        <v>390</v>
      </c>
      <c r="B394" s="157" t="s">
        <v>1585</v>
      </c>
      <c r="C394" s="66" t="s">
        <v>1586</v>
      </c>
      <c r="D394" s="205">
        <v>491</v>
      </c>
      <c r="E394" s="76" t="s">
        <v>70</v>
      </c>
      <c r="F394" s="194" t="s">
        <v>73</v>
      </c>
      <c r="G394" s="225" t="s">
        <v>1578</v>
      </c>
      <c r="H394" s="76" t="s">
        <v>616</v>
      </c>
      <c r="I394" s="194" t="s">
        <v>619</v>
      </c>
      <c r="J394" s="78"/>
      <c r="K394" s="79"/>
      <c r="L394" s="72"/>
    </row>
    <row r="395" spans="1:13" s="55" customFormat="1" ht="21.75" customHeight="1" x14ac:dyDescent="0.25">
      <c r="A395" s="60">
        <v>391</v>
      </c>
      <c r="B395" s="157" t="s">
        <v>70</v>
      </c>
      <c r="C395" s="101" t="s">
        <v>1587</v>
      </c>
      <c r="D395" s="205">
        <v>494</v>
      </c>
      <c r="E395" s="76" t="s">
        <v>70</v>
      </c>
      <c r="F395" s="194" t="s">
        <v>70</v>
      </c>
      <c r="G395" s="225" t="s">
        <v>1588</v>
      </c>
      <c r="H395" s="76" t="s">
        <v>619</v>
      </c>
      <c r="I395" s="194" t="s">
        <v>616</v>
      </c>
      <c r="J395" s="78"/>
      <c r="K395" s="79"/>
      <c r="L395" s="72"/>
    </row>
    <row r="396" spans="1:13" s="55" customFormat="1" ht="21.75" customHeight="1" x14ac:dyDescent="0.25">
      <c r="A396" s="60">
        <v>392</v>
      </c>
      <c r="B396" s="157" t="s">
        <v>1589</v>
      </c>
      <c r="C396" s="66" t="s">
        <v>1590</v>
      </c>
      <c r="D396" s="205">
        <v>495</v>
      </c>
      <c r="E396" s="76" t="s">
        <v>70</v>
      </c>
      <c r="F396" s="194" t="s">
        <v>70</v>
      </c>
      <c r="G396" s="225" t="s">
        <v>1588</v>
      </c>
      <c r="H396" s="76" t="s">
        <v>619</v>
      </c>
      <c r="I396" s="194" t="s">
        <v>619</v>
      </c>
      <c r="J396" s="78"/>
      <c r="K396" s="79"/>
      <c r="L396" s="72"/>
    </row>
    <row r="397" spans="1:13" s="55" customFormat="1" ht="21.75" customHeight="1" x14ac:dyDescent="0.25">
      <c r="A397" s="60">
        <v>393</v>
      </c>
      <c r="B397" s="157" t="s">
        <v>1591</v>
      </c>
      <c r="C397" s="66" t="s">
        <v>1592</v>
      </c>
      <c r="D397" s="205">
        <v>475</v>
      </c>
      <c r="E397" s="76" t="s">
        <v>70</v>
      </c>
      <c r="F397" s="194" t="s">
        <v>70</v>
      </c>
      <c r="G397" s="225" t="s">
        <v>1588</v>
      </c>
      <c r="H397" s="76" t="s">
        <v>619</v>
      </c>
      <c r="I397" s="194" t="s">
        <v>619</v>
      </c>
      <c r="J397" s="78"/>
      <c r="K397" s="79"/>
      <c r="L397" s="72"/>
    </row>
    <row r="398" spans="1:13" s="55" customFormat="1" ht="21.75" customHeight="1" x14ac:dyDescent="0.25">
      <c r="A398" s="60">
        <v>394</v>
      </c>
      <c r="B398" s="157" t="s">
        <v>1593</v>
      </c>
      <c r="C398" s="66" t="s">
        <v>1594</v>
      </c>
      <c r="D398" s="205">
        <v>476</v>
      </c>
      <c r="E398" s="76" t="s">
        <v>67</v>
      </c>
      <c r="F398" s="194" t="s">
        <v>70</v>
      </c>
      <c r="G398" s="225" t="s">
        <v>1588</v>
      </c>
      <c r="H398" s="76" t="s">
        <v>616</v>
      </c>
      <c r="I398" s="194" t="s">
        <v>619</v>
      </c>
      <c r="J398" s="78"/>
      <c r="K398" s="79"/>
      <c r="L398" s="72"/>
    </row>
    <row r="399" spans="1:13" s="55" customFormat="1" ht="21.75" customHeight="1" x14ac:dyDescent="0.25">
      <c r="A399" s="60">
        <v>395</v>
      </c>
      <c r="B399" s="157" t="s">
        <v>67</v>
      </c>
      <c r="C399" s="66" t="s">
        <v>1595</v>
      </c>
      <c r="D399" s="205">
        <v>481</v>
      </c>
      <c r="E399" s="76" t="s">
        <v>67</v>
      </c>
      <c r="F399" s="194" t="s">
        <v>67</v>
      </c>
      <c r="G399" s="225" t="s">
        <v>1596</v>
      </c>
      <c r="H399" s="76" t="s">
        <v>619</v>
      </c>
      <c r="I399" s="194" t="s">
        <v>616</v>
      </c>
      <c r="J399" s="78"/>
      <c r="K399" s="79"/>
      <c r="L399" s="72"/>
    </row>
    <row r="400" spans="1:13" s="55" customFormat="1" ht="21.75" customHeight="1" x14ac:dyDescent="0.25">
      <c r="A400" s="60">
        <v>396</v>
      </c>
      <c r="B400" s="157" t="s">
        <v>1597</v>
      </c>
      <c r="C400" s="66" t="s">
        <v>1598</v>
      </c>
      <c r="D400" s="205">
        <v>492</v>
      </c>
      <c r="E400" s="76" t="s">
        <v>67</v>
      </c>
      <c r="F400" s="194" t="s">
        <v>67</v>
      </c>
      <c r="G400" s="225" t="s">
        <v>1596</v>
      </c>
      <c r="H400" s="76" t="s">
        <v>619</v>
      </c>
      <c r="I400" s="194" t="s">
        <v>619</v>
      </c>
      <c r="J400" s="78"/>
      <c r="K400" s="79" t="s">
        <v>1601</v>
      </c>
      <c r="L400" s="72"/>
    </row>
    <row r="401" spans="1:12" s="55" customFormat="1" ht="21.75" customHeight="1" x14ac:dyDescent="0.25">
      <c r="A401" s="60">
        <v>397</v>
      </c>
      <c r="B401" s="157" t="s">
        <v>1599</v>
      </c>
      <c r="C401" s="101" t="s">
        <v>1600</v>
      </c>
      <c r="D401" s="205">
        <v>493</v>
      </c>
      <c r="E401" s="110" t="s">
        <v>67</v>
      </c>
      <c r="F401" s="194" t="s">
        <v>67</v>
      </c>
      <c r="G401" s="225" t="s">
        <v>1596</v>
      </c>
      <c r="H401" s="104" t="s">
        <v>624</v>
      </c>
      <c r="I401" s="194" t="s">
        <v>619</v>
      </c>
      <c r="J401" s="78"/>
      <c r="K401" s="79"/>
      <c r="L401" s="72"/>
    </row>
    <row r="402" spans="1:12" s="55" customFormat="1" ht="21.75" customHeight="1" x14ac:dyDescent="0.25">
      <c r="A402" s="60">
        <v>398</v>
      </c>
      <c r="B402" s="157" t="s">
        <v>1602</v>
      </c>
      <c r="C402" s="66" t="s">
        <v>1603</v>
      </c>
      <c r="D402" s="205">
        <v>82</v>
      </c>
      <c r="E402" s="76" t="s">
        <v>62</v>
      </c>
      <c r="F402" s="110" t="s">
        <v>67</v>
      </c>
      <c r="G402" s="228">
        <v>44924</v>
      </c>
      <c r="H402" s="76" t="s">
        <v>616</v>
      </c>
      <c r="I402" s="245" t="s">
        <v>624</v>
      </c>
      <c r="J402" s="78"/>
      <c r="K402" s="79"/>
      <c r="L402" s="72"/>
    </row>
    <row r="403" spans="1:12" s="55" customFormat="1" ht="21.75" customHeight="1" x14ac:dyDescent="0.25">
      <c r="A403" s="60">
        <v>399</v>
      </c>
      <c r="B403" s="157" t="s">
        <v>62</v>
      </c>
      <c r="C403" s="66" t="s">
        <v>1604</v>
      </c>
      <c r="D403" s="205">
        <v>450</v>
      </c>
      <c r="E403" s="76" t="s">
        <v>62</v>
      </c>
      <c r="F403" s="194" t="s">
        <v>62</v>
      </c>
      <c r="G403" s="225" t="s">
        <v>1605</v>
      </c>
      <c r="H403" s="76" t="s">
        <v>619</v>
      </c>
      <c r="I403" s="194" t="s">
        <v>616</v>
      </c>
      <c r="J403" s="78"/>
      <c r="K403" s="79"/>
      <c r="L403" s="72"/>
    </row>
    <row r="404" spans="1:12" s="55" customFormat="1" ht="21.75" customHeight="1" x14ac:dyDescent="0.25">
      <c r="A404" s="60">
        <v>400</v>
      </c>
      <c r="B404" s="157" t="s">
        <v>1606</v>
      </c>
      <c r="C404" s="66" t="s">
        <v>1607</v>
      </c>
      <c r="D404" s="205">
        <v>402</v>
      </c>
      <c r="E404" s="76" t="s">
        <v>62</v>
      </c>
      <c r="F404" s="194" t="s">
        <v>62</v>
      </c>
      <c r="G404" s="225" t="s">
        <v>1605</v>
      </c>
      <c r="H404" s="76" t="s">
        <v>619</v>
      </c>
      <c r="I404" s="194" t="s">
        <v>619</v>
      </c>
      <c r="J404" s="78"/>
      <c r="K404" s="79"/>
      <c r="L404" s="72"/>
    </row>
    <row r="405" spans="1:12" s="55" customFormat="1" ht="21.75" customHeight="1" x14ac:dyDescent="0.25">
      <c r="A405" s="60">
        <v>401</v>
      </c>
      <c r="B405" s="157" t="s">
        <v>1608</v>
      </c>
      <c r="C405" s="66" t="s">
        <v>1609</v>
      </c>
      <c r="D405" s="205">
        <v>473</v>
      </c>
      <c r="E405" s="76" t="s">
        <v>62</v>
      </c>
      <c r="F405" s="194" t="s">
        <v>62</v>
      </c>
      <c r="G405" s="225" t="s">
        <v>1605</v>
      </c>
      <c r="H405" s="76" t="s">
        <v>619</v>
      </c>
      <c r="I405" s="194" t="s">
        <v>619</v>
      </c>
      <c r="J405" s="78"/>
      <c r="K405" s="79"/>
      <c r="L405" s="72"/>
    </row>
    <row r="406" spans="1:12" s="55" customFormat="1" ht="21.75" customHeight="1" x14ac:dyDescent="0.25">
      <c r="A406" s="60">
        <v>402</v>
      </c>
      <c r="B406" s="157" t="s">
        <v>1610</v>
      </c>
      <c r="C406" s="101" t="s">
        <v>1611</v>
      </c>
      <c r="D406" s="205">
        <v>419</v>
      </c>
      <c r="E406" s="76" t="s">
        <v>61</v>
      </c>
      <c r="F406" s="194" t="s">
        <v>62</v>
      </c>
      <c r="G406" s="225" t="s">
        <v>1605</v>
      </c>
      <c r="H406" s="76" t="s">
        <v>616</v>
      </c>
      <c r="I406" s="194" t="s">
        <v>619</v>
      </c>
      <c r="J406" s="78"/>
      <c r="K406" s="55" t="s">
        <v>1614</v>
      </c>
      <c r="L406" s="72"/>
    </row>
    <row r="407" spans="1:12" s="55" customFormat="1" ht="21.75" customHeight="1" x14ac:dyDescent="0.25">
      <c r="A407" s="60">
        <v>403</v>
      </c>
      <c r="B407" s="189" t="s">
        <v>57</v>
      </c>
      <c r="C407" s="101" t="s">
        <v>1612</v>
      </c>
      <c r="D407" s="205">
        <v>429</v>
      </c>
      <c r="E407" s="76" t="s">
        <v>61</v>
      </c>
      <c r="F407" s="194" t="s">
        <v>61</v>
      </c>
      <c r="G407" s="225" t="s">
        <v>1613</v>
      </c>
      <c r="H407" s="76" t="s">
        <v>619</v>
      </c>
      <c r="I407" s="194" t="s">
        <v>616</v>
      </c>
      <c r="J407" s="78"/>
      <c r="K407" s="79"/>
      <c r="L407" s="72"/>
    </row>
    <row r="408" spans="1:12" s="55" customFormat="1" ht="21.75" customHeight="1" x14ac:dyDescent="0.25">
      <c r="A408" s="60">
        <v>404</v>
      </c>
      <c r="B408" s="189" t="s">
        <v>1615</v>
      </c>
      <c r="C408" s="101" t="s">
        <v>1616</v>
      </c>
      <c r="D408" s="205">
        <v>271</v>
      </c>
      <c r="E408" s="76" t="s">
        <v>61</v>
      </c>
      <c r="F408" s="194" t="s">
        <v>61</v>
      </c>
      <c r="G408" s="225" t="s">
        <v>1613</v>
      </c>
      <c r="H408" s="76" t="s">
        <v>619</v>
      </c>
      <c r="I408" s="194" t="s">
        <v>619</v>
      </c>
      <c r="J408" s="78"/>
      <c r="K408" s="79" t="s">
        <v>1619</v>
      </c>
      <c r="L408" s="72"/>
    </row>
    <row r="409" spans="1:12" s="55" customFormat="1" ht="21.75" customHeight="1" x14ac:dyDescent="0.25">
      <c r="A409" s="60">
        <v>405</v>
      </c>
      <c r="B409" s="189" t="s">
        <v>1617</v>
      </c>
      <c r="C409" s="101" t="s">
        <v>1618</v>
      </c>
      <c r="D409" s="205">
        <v>470</v>
      </c>
      <c r="E409" s="76" t="s">
        <v>61</v>
      </c>
      <c r="F409" s="194" t="s">
        <v>61</v>
      </c>
      <c r="G409" s="225" t="s">
        <v>1613</v>
      </c>
      <c r="H409" s="76" t="s">
        <v>619</v>
      </c>
      <c r="I409" s="194" t="s">
        <v>619</v>
      </c>
      <c r="J409" s="78"/>
      <c r="K409" s="79"/>
      <c r="L409" s="72"/>
    </row>
    <row r="410" spans="1:12" s="55" customFormat="1" ht="21.75" customHeight="1" x14ac:dyDescent="0.25">
      <c r="A410" s="60">
        <v>406</v>
      </c>
      <c r="B410" s="189" t="s">
        <v>61</v>
      </c>
      <c r="C410" s="101" t="s">
        <v>1620</v>
      </c>
      <c r="D410" s="205">
        <v>369</v>
      </c>
      <c r="E410" s="76" t="s">
        <v>56</v>
      </c>
      <c r="F410" s="194" t="s">
        <v>61</v>
      </c>
      <c r="G410" s="225" t="s">
        <v>1613</v>
      </c>
      <c r="H410" s="76" t="s">
        <v>616</v>
      </c>
      <c r="I410" s="194" t="s">
        <v>619</v>
      </c>
      <c r="J410" s="78"/>
      <c r="K410" s="79"/>
      <c r="L410" s="72"/>
    </row>
    <row r="411" spans="1:12" s="55" customFormat="1" ht="21.75" customHeight="1" x14ac:dyDescent="0.25">
      <c r="A411" s="60">
        <v>407</v>
      </c>
      <c r="B411" s="157" t="s">
        <v>1621</v>
      </c>
      <c r="C411" s="101" t="s">
        <v>1622</v>
      </c>
      <c r="D411" s="205">
        <v>503</v>
      </c>
      <c r="E411" s="76" t="s">
        <v>56</v>
      </c>
      <c r="F411" s="194" t="s">
        <v>56</v>
      </c>
      <c r="G411" s="225" t="s">
        <v>1623</v>
      </c>
      <c r="H411" s="76" t="s">
        <v>619</v>
      </c>
      <c r="I411" s="194" t="s">
        <v>616</v>
      </c>
      <c r="J411" s="78"/>
      <c r="K411" s="79" t="s">
        <v>1625</v>
      </c>
      <c r="L411" s="72"/>
    </row>
    <row r="412" spans="1:12" s="55" customFormat="1" ht="21.75" customHeight="1" x14ac:dyDescent="0.25">
      <c r="A412" s="60">
        <v>408</v>
      </c>
      <c r="B412" s="157" t="s">
        <v>56</v>
      </c>
      <c r="C412" s="101" t="s">
        <v>1624</v>
      </c>
      <c r="D412" s="205">
        <v>406</v>
      </c>
      <c r="E412" s="76" t="s">
        <v>56</v>
      </c>
      <c r="F412" s="194" t="s">
        <v>56</v>
      </c>
      <c r="G412" s="225" t="s">
        <v>1623</v>
      </c>
      <c r="H412" s="76" t="s">
        <v>619</v>
      </c>
      <c r="I412" s="194" t="s">
        <v>619</v>
      </c>
      <c r="J412" s="78"/>
      <c r="K412" s="79" t="s">
        <v>1625</v>
      </c>
      <c r="L412" s="72"/>
    </row>
    <row r="413" spans="1:12" s="55" customFormat="1" ht="21.75" customHeight="1" x14ac:dyDescent="0.25">
      <c r="A413" s="60">
        <v>409</v>
      </c>
      <c r="B413" s="157" t="s">
        <v>1626</v>
      </c>
      <c r="C413" s="101" t="s">
        <v>1627</v>
      </c>
      <c r="D413" s="205">
        <v>46</v>
      </c>
      <c r="E413" s="76" t="s">
        <v>56</v>
      </c>
      <c r="F413" s="194" t="s">
        <v>56</v>
      </c>
      <c r="G413" s="225" t="s">
        <v>1623</v>
      </c>
      <c r="H413" s="76" t="s">
        <v>619</v>
      </c>
      <c r="I413" s="194" t="s">
        <v>619</v>
      </c>
      <c r="J413" s="78"/>
      <c r="K413" s="79"/>
      <c r="L413" s="72"/>
    </row>
    <row r="414" spans="1:12" s="55" customFormat="1" ht="21.75" customHeight="1" x14ac:dyDescent="0.25">
      <c r="A414" s="60">
        <v>410</v>
      </c>
      <c r="B414" s="157" t="s">
        <v>1628</v>
      </c>
      <c r="C414" s="101" t="s">
        <v>1629</v>
      </c>
      <c r="D414" s="205">
        <v>293</v>
      </c>
      <c r="E414" s="76" t="s">
        <v>49</v>
      </c>
      <c r="F414" s="194" t="s">
        <v>56</v>
      </c>
      <c r="G414" s="225" t="s">
        <v>1623</v>
      </c>
      <c r="H414" s="76" t="s">
        <v>616</v>
      </c>
      <c r="I414" s="194" t="s">
        <v>619</v>
      </c>
      <c r="J414" s="78"/>
      <c r="K414" s="79" t="s">
        <v>1631</v>
      </c>
      <c r="L414" s="72"/>
    </row>
    <row r="415" spans="1:12" s="55" customFormat="1" ht="21.75" customHeight="1" x14ac:dyDescent="0.25">
      <c r="A415" s="60">
        <v>411</v>
      </c>
      <c r="B415" s="157" t="s">
        <v>49</v>
      </c>
      <c r="C415" s="101" t="s">
        <v>1630</v>
      </c>
      <c r="D415" s="205">
        <v>248</v>
      </c>
      <c r="E415" s="76" t="s">
        <v>49</v>
      </c>
      <c r="F415" s="194" t="s">
        <v>49</v>
      </c>
      <c r="G415" s="225" t="s">
        <v>1623</v>
      </c>
      <c r="H415" s="76" t="s">
        <v>619</v>
      </c>
      <c r="I415" s="194" t="s">
        <v>616</v>
      </c>
      <c r="J415" s="78"/>
      <c r="K415" s="79" t="s">
        <v>1631</v>
      </c>
      <c r="L415" s="72"/>
    </row>
    <row r="416" spans="1:12" s="55" customFormat="1" ht="21.75" customHeight="1" x14ac:dyDescent="0.25">
      <c r="A416" s="60">
        <v>412</v>
      </c>
      <c r="B416" s="157" t="s">
        <v>1632</v>
      </c>
      <c r="C416" s="101" t="s">
        <v>1633</v>
      </c>
      <c r="D416" s="205">
        <v>104</v>
      </c>
      <c r="E416" s="76" t="s">
        <v>49</v>
      </c>
      <c r="F416" s="194" t="s">
        <v>49</v>
      </c>
      <c r="G416" s="225" t="s">
        <v>1623</v>
      </c>
      <c r="H416" s="76" t="s">
        <v>619</v>
      </c>
      <c r="I416" s="194" t="s">
        <v>619</v>
      </c>
      <c r="J416" s="78"/>
      <c r="K416" s="79" t="s">
        <v>1636</v>
      </c>
      <c r="L416" s="72"/>
    </row>
    <row r="417" spans="1:12" s="55" customFormat="1" ht="21.75" customHeight="1" x14ac:dyDescent="0.25">
      <c r="A417" s="60">
        <v>413</v>
      </c>
      <c r="B417" s="157" t="s">
        <v>1634</v>
      </c>
      <c r="C417" s="101" t="s">
        <v>1635</v>
      </c>
      <c r="D417" s="205">
        <v>302</v>
      </c>
      <c r="E417" s="76" t="s">
        <v>49</v>
      </c>
      <c r="F417" s="194" t="s">
        <v>49</v>
      </c>
      <c r="G417" s="225" t="s">
        <v>1623</v>
      </c>
      <c r="H417" s="76" t="s">
        <v>619</v>
      </c>
      <c r="I417" s="194" t="s">
        <v>619</v>
      </c>
      <c r="J417" s="78"/>
      <c r="K417" s="79"/>
      <c r="L417" s="72"/>
    </row>
    <row r="418" spans="1:12" s="55" customFormat="1" ht="21.75" customHeight="1" x14ac:dyDescent="0.25">
      <c r="A418" s="60">
        <v>414</v>
      </c>
      <c r="B418" s="189" t="s">
        <v>1637</v>
      </c>
      <c r="C418" s="101" t="s">
        <v>1638</v>
      </c>
      <c r="D418" s="205">
        <v>415</v>
      </c>
      <c r="E418" s="76" t="s">
        <v>49</v>
      </c>
      <c r="F418" s="194" t="s">
        <v>49</v>
      </c>
      <c r="G418" s="225" t="s">
        <v>1623</v>
      </c>
      <c r="H418" s="76" t="s">
        <v>619</v>
      </c>
      <c r="I418" s="194" t="s">
        <v>619</v>
      </c>
      <c r="J418" s="78"/>
      <c r="K418" s="79"/>
      <c r="L418" s="72"/>
    </row>
    <row r="419" spans="1:12" s="55" customFormat="1" ht="21.75" customHeight="1" x14ac:dyDescent="0.25">
      <c r="A419" s="60">
        <v>415</v>
      </c>
      <c r="B419" s="157" t="s">
        <v>1410</v>
      </c>
      <c r="C419" s="101" t="s">
        <v>1639</v>
      </c>
      <c r="D419" s="205">
        <v>504</v>
      </c>
      <c r="E419" s="76" t="s">
        <v>46</v>
      </c>
      <c r="F419" s="194" t="s">
        <v>49</v>
      </c>
      <c r="G419" s="225" t="s">
        <v>1623</v>
      </c>
      <c r="H419" s="76" t="s">
        <v>616</v>
      </c>
      <c r="I419" s="194" t="s">
        <v>619</v>
      </c>
      <c r="J419" s="78"/>
      <c r="K419" s="79"/>
      <c r="L419" s="72"/>
    </row>
    <row r="420" spans="1:12" s="55" customFormat="1" ht="21.75" customHeight="1" x14ac:dyDescent="0.25">
      <c r="A420" s="60">
        <v>416</v>
      </c>
      <c r="B420" s="157" t="s">
        <v>46</v>
      </c>
      <c r="C420" s="101" t="s">
        <v>1640</v>
      </c>
      <c r="D420" s="205">
        <v>32</v>
      </c>
      <c r="E420" s="76" t="s">
        <v>46</v>
      </c>
      <c r="F420" s="194" t="s">
        <v>46</v>
      </c>
      <c r="G420" s="225" t="s">
        <v>1641</v>
      </c>
      <c r="H420" s="76" t="s">
        <v>619</v>
      </c>
      <c r="I420" s="194" t="s">
        <v>616</v>
      </c>
      <c r="J420" s="78"/>
      <c r="K420" s="79"/>
      <c r="L420" s="72"/>
    </row>
    <row r="421" spans="1:12" s="55" customFormat="1" ht="21.75" customHeight="1" x14ac:dyDescent="0.25">
      <c r="A421" s="60">
        <v>417</v>
      </c>
      <c r="B421" s="189" t="s">
        <v>1642</v>
      </c>
      <c r="C421" s="101" t="s">
        <v>1643</v>
      </c>
      <c r="D421" s="205">
        <v>507</v>
      </c>
      <c r="E421" s="76" t="s">
        <v>46</v>
      </c>
      <c r="F421" s="194" t="s">
        <v>46</v>
      </c>
      <c r="G421" s="225" t="s">
        <v>1641</v>
      </c>
      <c r="H421" s="76" t="s">
        <v>619</v>
      </c>
      <c r="I421" s="194" t="s">
        <v>619</v>
      </c>
      <c r="J421" s="78"/>
      <c r="K421" s="79"/>
      <c r="L421" s="72"/>
    </row>
    <row r="422" spans="1:12" s="55" customFormat="1" ht="21.75" customHeight="1" x14ac:dyDescent="0.25">
      <c r="A422" s="60">
        <v>418</v>
      </c>
      <c r="B422" s="189" t="s">
        <v>1644</v>
      </c>
      <c r="C422" s="101" t="s">
        <v>1645</v>
      </c>
      <c r="D422" s="205">
        <v>482</v>
      </c>
      <c r="E422" s="76" t="s">
        <v>46</v>
      </c>
      <c r="F422" s="194" t="s">
        <v>46</v>
      </c>
      <c r="G422" s="225" t="s">
        <v>1641</v>
      </c>
      <c r="H422" s="76" t="s">
        <v>619</v>
      </c>
      <c r="I422" s="194" t="s">
        <v>619</v>
      </c>
      <c r="J422" s="78"/>
      <c r="K422" s="79"/>
      <c r="L422" s="72"/>
    </row>
    <row r="423" spans="1:12" s="55" customFormat="1" ht="21.75" customHeight="1" x14ac:dyDescent="0.25">
      <c r="A423" s="60">
        <v>419</v>
      </c>
      <c r="B423" s="189" t="s">
        <v>1646</v>
      </c>
      <c r="C423" s="101" t="s">
        <v>1647</v>
      </c>
      <c r="D423" s="205">
        <v>505</v>
      </c>
      <c r="E423" s="76" t="s">
        <v>46</v>
      </c>
      <c r="F423" s="194" t="s">
        <v>46</v>
      </c>
      <c r="G423" s="225" t="s">
        <v>1641</v>
      </c>
      <c r="H423" s="76" t="s">
        <v>619</v>
      </c>
      <c r="I423" s="194" t="s">
        <v>619</v>
      </c>
      <c r="J423" s="78"/>
      <c r="K423" s="79"/>
      <c r="L423" s="72"/>
    </row>
    <row r="424" spans="1:12" s="55" customFormat="1" ht="21.75" customHeight="1" x14ac:dyDescent="0.25">
      <c r="A424" s="60">
        <v>420</v>
      </c>
      <c r="B424" s="189" t="s">
        <v>1648</v>
      </c>
      <c r="C424" s="101" t="s">
        <v>1649</v>
      </c>
      <c r="D424" s="205">
        <v>506</v>
      </c>
      <c r="E424" s="76" t="s">
        <v>46</v>
      </c>
      <c r="F424" s="194" t="s">
        <v>46</v>
      </c>
      <c r="G424" s="225" t="s">
        <v>1641</v>
      </c>
      <c r="H424" s="76" t="s">
        <v>624</v>
      </c>
      <c r="I424" s="194" t="s">
        <v>619</v>
      </c>
      <c r="J424" s="78"/>
      <c r="K424" s="79"/>
      <c r="L424" s="72"/>
    </row>
    <row r="425" spans="1:12" s="55" customFormat="1" ht="21.75" customHeight="1" x14ac:dyDescent="0.25">
      <c r="A425" s="60">
        <v>421</v>
      </c>
      <c r="B425" s="97" t="s">
        <v>1650</v>
      </c>
      <c r="C425" s="91" t="s">
        <v>1651</v>
      </c>
      <c r="D425" s="205">
        <v>564</v>
      </c>
      <c r="E425" s="76" t="s">
        <v>46</v>
      </c>
      <c r="F425" s="194" t="s">
        <v>46</v>
      </c>
      <c r="G425" s="225" t="s">
        <v>1652</v>
      </c>
      <c r="H425" s="76" t="s">
        <v>619</v>
      </c>
      <c r="I425" s="194" t="s">
        <v>624</v>
      </c>
      <c r="J425" s="78"/>
      <c r="K425" s="79" t="s">
        <v>1655</v>
      </c>
      <c r="L425" s="72"/>
    </row>
    <row r="426" spans="1:12" s="55" customFormat="1" ht="21.75" customHeight="1" x14ac:dyDescent="0.25">
      <c r="A426" s="60">
        <v>422</v>
      </c>
      <c r="B426" s="65" t="s">
        <v>1653</v>
      </c>
      <c r="C426" s="66" t="s">
        <v>1654</v>
      </c>
      <c r="D426" s="205">
        <v>365</v>
      </c>
      <c r="E426" s="76" t="s">
        <v>48</v>
      </c>
      <c r="F426" s="194" t="s">
        <v>46</v>
      </c>
      <c r="G426" s="225">
        <v>44894</v>
      </c>
      <c r="H426" s="76" t="s">
        <v>1658</v>
      </c>
      <c r="I426" s="194" t="s">
        <v>619</v>
      </c>
      <c r="J426" s="78"/>
      <c r="K426" s="79" t="s">
        <v>1655</v>
      </c>
      <c r="L426" s="72"/>
    </row>
    <row r="427" spans="1:12" s="55" customFormat="1" ht="21.75" customHeight="1" x14ac:dyDescent="0.25">
      <c r="A427" s="60">
        <v>423</v>
      </c>
      <c r="B427" s="189" t="s">
        <v>48</v>
      </c>
      <c r="C427" s="101" t="s">
        <v>1656</v>
      </c>
      <c r="D427" s="205">
        <v>342</v>
      </c>
      <c r="E427" s="76" t="s">
        <v>48</v>
      </c>
      <c r="F427" s="194" t="s">
        <v>48</v>
      </c>
      <c r="G427" s="225" t="s">
        <v>1657</v>
      </c>
      <c r="H427" s="76" t="s">
        <v>619</v>
      </c>
      <c r="I427" s="194" t="s">
        <v>1658</v>
      </c>
      <c r="J427" s="78"/>
      <c r="K427" s="79"/>
      <c r="L427" s="72"/>
    </row>
    <row r="428" spans="1:12" s="55" customFormat="1" ht="21.75" customHeight="1" x14ac:dyDescent="0.25">
      <c r="A428" s="60">
        <v>424</v>
      </c>
      <c r="B428" s="167" t="s">
        <v>1659</v>
      </c>
      <c r="C428" s="66" t="s">
        <v>1660</v>
      </c>
      <c r="D428" s="205">
        <v>226</v>
      </c>
      <c r="E428" s="76" t="s">
        <v>48</v>
      </c>
      <c r="F428" s="194" t="s">
        <v>48</v>
      </c>
      <c r="G428" s="225" t="s">
        <v>1657</v>
      </c>
      <c r="H428" s="76" t="s">
        <v>619</v>
      </c>
      <c r="I428" s="194" t="s">
        <v>619</v>
      </c>
      <c r="J428" s="78"/>
      <c r="K428" s="79" t="s">
        <v>1663</v>
      </c>
      <c r="L428" s="72"/>
    </row>
    <row r="429" spans="1:12" s="55" customFormat="1" ht="21.75" customHeight="1" x14ac:dyDescent="0.25">
      <c r="A429" s="60">
        <v>425</v>
      </c>
      <c r="B429" s="167" t="s">
        <v>1661</v>
      </c>
      <c r="C429" s="199" t="s">
        <v>1662</v>
      </c>
      <c r="D429" s="205">
        <v>136</v>
      </c>
      <c r="E429" s="76" t="s">
        <v>48</v>
      </c>
      <c r="F429" s="194" t="s">
        <v>48</v>
      </c>
      <c r="G429" s="225" t="s">
        <v>1657</v>
      </c>
      <c r="H429" s="76" t="s">
        <v>619</v>
      </c>
      <c r="I429" s="194" t="s">
        <v>619</v>
      </c>
      <c r="J429" s="78"/>
      <c r="K429" s="79" t="s">
        <v>1666</v>
      </c>
      <c r="L429" s="72"/>
    </row>
    <row r="430" spans="1:12" s="55" customFormat="1" ht="21.75" customHeight="1" x14ac:dyDescent="0.25">
      <c r="A430" s="60">
        <v>426</v>
      </c>
      <c r="B430" s="167" t="s">
        <v>1664</v>
      </c>
      <c r="C430" s="193" t="s">
        <v>1665</v>
      </c>
      <c r="D430" s="205">
        <v>229</v>
      </c>
      <c r="E430" s="76" t="s">
        <v>48</v>
      </c>
      <c r="F430" s="194" t="s">
        <v>48</v>
      </c>
      <c r="G430" s="225" t="s">
        <v>1657</v>
      </c>
      <c r="H430" s="76" t="s">
        <v>619</v>
      </c>
      <c r="I430" s="194" t="s">
        <v>619</v>
      </c>
      <c r="J430" s="78"/>
      <c r="K430" s="79" t="s">
        <v>1663</v>
      </c>
      <c r="L430" s="72"/>
    </row>
    <row r="431" spans="1:12" s="55" customFormat="1" ht="21.75" customHeight="1" x14ac:dyDescent="0.25">
      <c r="A431" s="60">
        <v>427</v>
      </c>
      <c r="B431" s="189" t="s">
        <v>1667</v>
      </c>
      <c r="C431" s="101" t="s">
        <v>1668</v>
      </c>
      <c r="D431" s="205">
        <v>508</v>
      </c>
      <c r="E431" s="76" t="s">
        <v>44</v>
      </c>
      <c r="F431" s="194" t="s">
        <v>48</v>
      </c>
      <c r="G431" s="225" t="s">
        <v>1657</v>
      </c>
      <c r="H431" s="76" t="s">
        <v>1658</v>
      </c>
      <c r="I431" s="194" t="s">
        <v>619</v>
      </c>
      <c r="J431" s="78"/>
      <c r="K431" s="79" t="s">
        <v>1663</v>
      </c>
      <c r="L431" s="72"/>
    </row>
    <row r="432" spans="1:12" s="55" customFormat="1" ht="21.75" customHeight="1" x14ac:dyDescent="0.25">
      <c r="A432" s="60">
        <v>428</v>
      </c>
      <c r="B432" s="157" t="s">
        <v>41</v>
      </c>
      <c r="C432" s="66" t="s">
        <v>1669</v>
      </c>
      <c r="D432" s="205">
        <v>483</v>
      </c>
      <c r="E432" s="76" t="s">
        <v>44</v>
      </c>
      <c r="F432" s="194" t="s">
        <v>44</v>
      </c>
      <c r="G432" s="225" t="s">
        <v>1657</v>
      </c>
      <c r="H432" s="76" t="s">
        <v>619</v>
      </c>
      <c r="I432" s="194" t="s">
        <v>1658</v>
      </c>
      <c r="J432" s="78"/>
      <c r="K432" s="79"/>
      <c r="L432" s="72"/>
    </row>
    <row r="433" spans="1:12" s="55" customFormat="1" ht="21.75" customHeight="1" x14ac:dyDescent="0.25">
      <c r="A433" s="60">
        <v>429</v>
      </c>
      <c r="B433" s="157" t="s">
        <v>44</v>
      </c>
      <c r="C433" s="66" t="s">
        <v>1670</v>
      </c>
      <c r="D433" s="205">
        <v>158</v>
      </c>
      <c r="E433" s="76" t="s">
        <v>44</v>
      </c>
      <c r="F433" s="194" t="s">
        <v>44</v>
      </c>
      <c r="G433" s="225" t="s">
        <v>1657</v>
      </c>
      <c r="H433" s="76" t="s">
        <v>619</v>
      </c>
      <c r="I433" s="194" t="s">
        <v>619</v>
      </c>
      <c r="J433" s="78"/>
      <c r="K433" s="79"/>
      <c r="L433" s="72"/>
    </row>
    <row r="434" spans="1:12" s="55" customFormat="1" ht="21.75" customHeight="1" x14ac:dyDescent="0.25">
      <c r="A434" s="60">
        <v>430</v>
      </c>
      <c r="B434" s="157" t="s">
        <v>1671</v>
      </c>
      <c r="C434" s="66" t="s">
        <v>1672</v>
      </c>
      <c r="D434" s="205">
        <v>485</v>
      </c>
      <c r="E434" s="76" t="s">
        <v>44</v>
      </c>
      <c r="F434" s="194" t="s">
        <v>44</v>
      </c>
      <c r="G434" s="225" t="s">
        <v>1657</v>
      </c>
      <c r="H434" s="76" t="s">
        <v>619</v>
      </c>
      <c r="I434" s="194" t="s">
        <v>619</v>
      </c>
      <c r="J434" s="78"/>
      <c r="K434" s="79" t="s">
        <v>1675</v>
      </c>
      <c r="L434" s="72"/>
    </row>
    <row r="435" spans="1:12" s="55" customFormat="1" ht="21.75" customHeight="1" x14ac:dyDescent="0.25">
      <c r="A435" s="60">
        <v>431</v>
      </c>
      <c r="B435" s="157" t="s">
        <v>1673</v>
      </c>
      <c r="C435" s="66" t="s">
        <v>1674</v>
      </c>
      <c r="D435" s="205">
        <v>19</v>
      </c>
      <c r="E435" s="76" t="s">
        <v>44</v>
      </c>
      <c r="F435" s="194" t="s">
        <v>44</v>
      </c>
      <c r="G435" s="225" t="s">
        <v>1657</v>
      </c>
      <c r="H435" s="76" t="s">
        <v>619</v>
      </c>
      <c r="I435" s="194" t="s">
        <v>619</v>
      </c>
      <c r="J435" s="78"/>
      <c r="K435" s="79" t="s">
        <v>1678</v>
      </c>
      <c r="L435" s="72"/>
    </row>
    <row r="436" spans="1:12" s="55" customFormat="1" ht="21.75" customHeight="1" x14ac:dyDescent="0.25">
      <c r="A436" s="60">
        <v>432</v>
      </c>
      <c r="B436" s="157" t="s">
        <v>1676</v>
      </c>
      <c r="C436" s="66" t="s">
        <v>1677</v>
      </c>
      <c r="D436" s="205">
        <v>509</v>
      </c>
      <c r="E436" s="76" t="s">
        <v>44</v>
      </c>
      <c r="F436" s="194" t="s">
        <v>44</v>
      </c>
      <c r="G436" s="225" t="s">
        <v>1657</v>
      </c>
      <c r="H436" s="76" t="s">
        <v>624</v>
      </c>
      <c r="I436" s="194" t="s">
        <v>619</v>
      </c>
      <c r="J436" s="78"/>
      <c r="K436" s="79" t="s">
        <v>1682</v>
      </c>
      <c r="L436" s="72"/>
    </row>
    <row r="437" spans="1:12" s="55" customFormat="1" ht="21.75" customHeight="1" x14ac:dyDescent="0.25">
      <c r="A437" s="60">
        <v>433</v>
      </c>
      <c r="B437" s="157" t="s">
        <v>1679</v>
      </c>
      <c r="C437" s="66" t="s">
        <v>1680</v>
      </c>
      <c r="D437" s="205">
        <v>545</v>
      </c>
      <c r="E437" s="76" t="s">
        <v>44</v>
      </c>
      <c r="F437" s="194" t="s">
        <v>44</v>
      </c>
      <c r="G437" s="225" t="s">
        <v>1681</v>
      </c>
      <c r="H437" s="76" t="s">
        <v>624</v>
      </c>
      <c r="I437" s="194" t="s">
        <v>624</v>
      </c>
      <c r="J437" s="78"/>
      <c r="K437" s="79" t="s">
        <v>781</v>
      </c>
      <c r="L437" s="72"/>
    </row>
    <row r="438" spans="1:12" s="55" customFormat="1" ht="21.75" customHeight="1" x14ac:dyDescent="0.25">
      <c r="A438" s="60">
        <v>434</v>
      </c>
      <c r="B438" s="157" t="s">
        <v>1683</v>
      </c>
      <c r="C438" s="147" t="s">
        <v>1684</v>
      </c>
      <c r="D438" s="205">
        <v>68</v>
      </c>
      <c r="E438" s="76" t="s">
        <v>36</v>
      </c>
      <c r="F438" s="194" t="s">
        <v>44</v>
      </c>
      <c r="G438" s="225" t="s">
        <v>1685</v>
      </c>
      <c r="H438" s="76" t="s">
        <v>616</v>
      </c>
      <c r="I438" s="194" t="s">
        <v>624</v>
      </c>
      <c r="J438" s="78"/>
      <c r="K438" s="79" t="s">
        <v>1663</v>
      </c>
      <c r="L438" s="72"/>
    </row>
    <row r="439" spans="1:12" s="55" customFormat="1" ht="21.75" customHeight="1" x14ac:dyDescent="0.25">
      <c r="A439" s="60">
        <v>435</v>
      </c>
      <c r="B439" s="189" t="s">
        <v>36</v>
      </c>
      <c r="C439" s="190" t="s">
        <v>1686</v>
      </c>
      <c r="D439" s="205">
        <v>314</v>
      </c>
      <c r="E439" s="76" t="s">
        <v>36</v>
      </c>
      <c r="F439" s="194" t="s">
        <v>36</v>
      </c>
      <c r="G439" s="225" t="s">
        <v>1687</v>
      </c>
      <c r="H439" s="76" t="s">
        <v>619</v>
      </c>
      <c r="I439" s="194" t="s">
        <v>616</v>
      </c>
      <c r="J439" s="78"/>
      <c r="K439" s="79"/>
      <c r="L439" s="72"/>
    </row>
    <row r="440" spans="1:12" s="55" customFormat="1" ht="21.75" customHeight="1" x14ac:dyDescent="0.25">
      <c r="A440" s="60">
        <v>436</v>
      </c>
      <c r="B440" s="189" t="s">
        <v>1688</v>
      </c>
      <c r="C440" s="190" t="s">
        <v>1689</v>
      </c>
      <c r="D440" s="205">
        <v>100</v>
      </c>
      <c r="E440" s="76" t="s">
        <v>36</v>
      </c>
      <c r="F440" s="194" t="s">
        <v>36</v>
      </c>
      <c r="G440" s="225" t="s">
        <v>1687</v>
      </c>
      <c r="H440" s="76" t="s">
        <v>619</v>
      </c>
      <c r="I440" s="194" t="s">
        <v>619</v>
      </c>
      <c r="J440" s="78"/>
      <c r="K440" s="79" t="s">
        <v>1663</v>
      </c>
      <c r="L440" s="72"/>
    </row>
    <row r="441" spans="1:12" s="55" customFormat="1" ht="21.75" customHeight="1" x14ac:dyDescent="0.25">
      <c r="A441" s="60">
        <v>437</v>
      </c>
      <c r="B441" s="189" t="s">
        <v>1690</v>
      </c>
      <c r="C441" s="61" t="s">
        <v>1691</v>
      </c>
      <c r="D441" s="205">
        <v>362</v>
      </c>
      <c r="E441" s="76" t="s">
        <v>36</v>
      </c>
      <c r="F441" s="194" t="s">
        <v>36</v>
      </c>
      <c r="G441" s="225" t="s">
        <v>1687</v>
      </c>
      <c r="H441" s="76" t="s">
        <v>619</v>
      </c>
      <c r="I441" s="194" t="s">
        <v>619</v>
      </c>
      <c r="J441" s="78"/>
      <c r="K441" s="79" t="s">
        <v>1663</v>
      </c>
      <c r="L441" s="72"/>
    </row>
    <row r="442" spans="1:12" s="55" customFormat="1" ht="21.75" customHeight="1" x14ac:dyDescent="0.25">
      <c r="A442" s="60">
        <v>438</v>
      </c>
      <c r="B442" s="189" t="s">
        <v>1692</v>
      </c>
      <c r="C442" s="61" t="s">
        <v>1693</v>
      </c>
      <c r="D442" s="205">
        <v>461</v>
      </c>
      <c r="E442" s="76" t="s">
        <v>35</v>
      </c>
      <c r="F442" s="194" t="s">
        <v>36</v>
      </c>
      <c r="G442" s="225" t="s">
        <v>1687</v>
      </c>
      <c r="H442" s="76" t="s">
        <v>619</v>
      </c>
      <c r="I442" s="194" t="s">
        <v>619</v>
      </c>
      <c r="J442" s="78"/>
      <c r="K442" s="79" t="s">
        <v>1663</v>
      </c>
      <c r="L442" s="72"/>
    </row>
    <row r="443" spans="1:12" s="55" customFormat="1" ht="21.75" customHeight="1" x14ac:dyDescent="0.25">
      <c r="A443" s="60">
        <v>439</v>
      </c>
      <c r="B443" s="189" t="s">
        <v>31</v>
      </c>
      <c r="C443" s="76" t="s">
        <v>1694</v>
      </c>
      <c r="D443" s="208">
        <v>514</v>
      </c>
      <c r="E443" s="76" t="s">
        <v>35</v>
      </c>
      <c r="F443" s="194" t="s">
        <v>35</v>
      </c>
      <c r="G443" s="225" t="s">
        <v>1695</v>
      </c>
      <c r="H443" s="76" t="s">
        <v>619</v>
      </c>
      <c r="I443" s="194" t="s">
        <v>619</v>
      </c>
      <c r="J443" s="78"/>
      <c r="K443" s="79"/>
      <c r="L443" s="72"/>
    </row>
    <row r="444" spans="1:12" s="55" customFormat="1" ht="21.75" customHeight="1" x14ac:dyDescent="0.25">
      <c r="A444" s="60">
        <v>440</v>
      </c>
      <c r="B444" s="189" t="s">
        <v>35</v>
      </c>
      <c r="C444" s="76" t="s">
        <v>1696</v>
      </c>
      <c r="D444" s="208">
        <v>515</v>
      </c>
      <c r="E444" s="76" t="s">
        <v>35</v>
      </c>
      <c r="F444" s="194" t="s">
        <v>35</v>
      </c>
      <c r="G444" s="225" t="s">
        <v>1695</v>
      </c>
      <c r="H444" s="76" t="s">
        <v>619</v>
      </c>
      <c r="I444" s="194" t="s">
        <v>619</v>
      </c>
      <c r="J444" s="78"/>
      <c r="K444" s="79"/>
      <c r="L444" s="72"/>
    </row>
    <row r="445" spans="1:12" s="55" customFormat="1" ht="21.75" customHeight="1" x14ac:dyDescent="0.25">
      <c r="A445" s="60">
        <v>441</v>
      </c>
      <c r="B445" s="189" t="s">
        <v>1697</v>
      </c>
      <c r="C445" s="76" t="s">
        <v>1698</v>
      </c>
      <c r="D445" s="208">
        <v>308</v>
      </c>
      <c r="E445" s="76" t="s">
        <v>35</v>
      </c>
      <c r="F445" s="194" t="s">
        <v>35</v>
      </c>
      <c r="G445" s="225" t="s">
        <v>1695</v>
      </c>
      <c r="H445" s="76" t="s">
        <v>619</v>
      </c>
      <c r="I445" s="194" t="s">
        <v>619</v>
      </c>
      <c r="J445" s="78"/>
      <c r="K445" s="79"/>
      <c r="L445" s="72"/>
    </row>
    <row r="446" spans="1:12" s="55" customFormat="1" ht="21.75" customHeight="1" x14ac:dyDescent="0.25">
      <c r="A446" s="60">
        <v>442</v>
      </c>
      <c r="B446" s="189" t="s">
        <v>1699</v>
      </c>
      <c r="C446" s="76" t="s">
        <v>1700</v>
      </c>
      <c r="D446" s="208">
        <v>486</v>
      </c>
      <c r="E446" s="76" t="s">
        <v>35</v>
      </c>
      <c r="F446" s="194" t="s">
        <v>35</v>
      </c>
      <c r="G446" s="225" t="s">
        <v>1695</v>
      </c>
      <c r="H446" s="76" t="s">
        <v>624</v>
      </c>
      <c r="I446" s="194" t="s">
        <v>619</v>
      </c>
      <c r="J446" s="78"/>
      <c r="K446" s="79"/>
      <c r="L446" s="72"/>
    </row>
    <row r="447" spans="1:12" s="55" customFormat="1" ht="21.75" customHeight="1" x14ac:dyDescent="0.25">
      <c r="A447" s="60">
        <v>443</v>
      </c>
      <c r="B447" s="189" t="s">
        <v>1701</v>
      </c>
      <c r="C447" s="65" t="s">
        <v>1702</v>
      </c>
      <c r="D447" s="208">
        <v>554</v>
      </c>
      <c r="E447" s="76" t="s">
        <v>35</v>
      </c>
      <c r="F447" s="194" t="s">
        <v>35</v>
      </c>
      <c r="G447" s="225" t="s">
        <v>1703</v>
      </c>
      <c r="H447" s="76" t="s">
        <v>624</v>
      </c>
      <c r="I447" s="194" t="s">
        <v>624</v>
      </c>
      <c r="J447" s="78"/>
      <c r="K447" s="79"/>
      <c r="L447" s="72"/>
    </row>
    <row r="448" spans="1:12" s="55" customFormat="1" ht="21.75" customHeight="1" x14ac:dyDescent="0.25">
      <c r="A448" s="60">
        <v>444</v>
      </c>
      <c r="B448" s="189" t="s">
        <v>223</v>
      </c>
      <c r="C448" s="65" t="s">
        <v>1704</v>
      </c>
      <c r="D448" s="208">
        <v>81</v>
      </c>
      <c r="E448" s="76" t="s">
        <v>30</v>
      </c>
      <c r="F448" s="194" t="s">
        <v>35</v>
      </c>
      <c r="G448" s="225" t="s">
        <v>1705</v>
      </c>
      <c r="H448" s="76" t="s">
        <v>619</v>
      </c>
      <c r="I448" s="194" t="s">
        <v>624</v>
      </c>
      <c r="J448" s="78"/>
      <c r="K448" s="79"/>
      <c r="L448" s="72"/>
    </row>
    <row r="449" spans="1:12" s="55" customFormat="1" ht="21.75" customHeight="1" x14ac:dyDescent="0.25">
      <c r="A449" s="60">
        <v>445</v>
      </c>
      <c r="B449" s="189" t="s">
        <v>30</v>
      </c>
      <c r="C449" s="61" t="s">
        <v>1706</v>
      </c>
      <c r="D449" s="205">
        <v>516</v>
      </c>
      <c r="E449" s="76" t="s">
        <v>30</v>
      </c>
      <c r="F449" s="194" t="s">
        <v>30</v>
      </c>
      <c r="G449" s="225" t="s">
        <v>1695</v>
      </c>
      <c r="H449" s="76" t="s">
        <v>619</v>
      </c>
      <c r="I449" s="194" t="s">
        <v>619</v>
      </c>
      <c r="J449" s="78"/>
      <c r="K449" s="79" t="s">
        <v>1709</v>
      </c>
      <c r="L449" s="72"/>
    </row>
    <row r="450" spans="1:12" s="55" customFormat="1" ht="21.75" customHeight="1" x14ac:dyDescent="0.25">
      <c r="A450" s="60">
        <v>446</v>
      </c>
      <c r="B450" s="189" t="s">
        <v>1707</v>
      </c>
      <c r="C450" s="61" t="s">
        <v>1708</v>
      </c>
      <c r="D450" s="205">
        <v>484</v>
      </c>
      <c r="E450" s="76" t="s">
        <v>30</v>
      </c>
      <c r="F450" s="194" t="s">
        <v>30</v>
      </c>
      <c r="G450" s="225" t="s">
        <v>1695</v>
      </c>
      <c r="H450" s="76" t="s">
        <v>619</v>
      </c>
      <c r="I450" s="194" t="s">
        <v>619</v>
      </c>
      <c r="J450" s="78"/>
      <c r="K450" s="79"/>
      <c r="L450" s="72"/>
    </row>
    <row r="451" spans="1:12" s="55" customFormat="1" ht="21.75" customHeight="1" x14ac:dyDescent="0.25">
      <c r="A451" s="60">
        <v>447</v>
      </c>
      <c r="B451" s="189" t="s">
        <v>1710</v>
      </c>
      <c r="C451" s="61" t="s">
        <v>1711</v>
      </c>
      <c r="D451" s="205">
        <v>241</v>
      </c>
      <c r="E451" s="76" t="s">
        <v>30</v>
      </c>
      <c r="F451" s="194" t="s">
        <v>30</v>
      </c>
      <c r="G451" s="225" t="s">
        <v>1695</v>
      </c>
      <c r="H451" s="76" t="s">
        <v>619</v>
      </c>
      <c r="I451" s="194" t="s">
        <v>619</v>
      </c>
      <c r="J451" s="78"/>
      <c r="K451" s="79" t="s">
        <v>1631</v>
      </c>
      <c r="L451" s="72"/>
    </row>
    <row r="452" spans="1:12" s="55" customFormat="1" ht="21.75" customHeight="1" x14ac:dyDescent="0.25">
      <c r="A452" s="60">
        <v>448</v>
      </c>
      <c r="B452" s="189" t="s">
        <v>1712</v>
      </c>
      <c r="C452" s="61" t="s">
        <v>1713</v>
      </c>
      <c r="D452" s="205">
        <v>44</v>
      </c>
      <c r="E452" s="76" t="s">
        <v>24</v>
      </c>
      <c r="F452" s="194" t="s">
        <v>30</v>
      </c>
      <c r="G452" s="225" t="s">
        <v>1695</v>
      </c>
      <c r="H452" s="76" t="s">
        <v>616</v>
      </c>
      <c r="I452" s="194" t="s">
        <v>619</v>
      </c>
      <c r="J452" s="78"/>
      <c r="K452" s="79" t="s">
        <v>1709</v>
      </c>
      <c r="L452" s="72"/>
    </row>
    <row r="453" spans="1:12" s="55" customFormat="1" ht="21.75" customHeight="1" x14ac:dyDescent="0.25">
      <c r="A453" s="60">
        <v>449</v>
      </c>
      <c r="B453" s="65" t="s">
        <v>24</v>
      </c>
      <c r="C453" s="61" t="s">
        <v>1714</v>
      </c>
      <c r="D453" s="205">
        <v>516</v>
      </c>
      <c r="E453" s="76" t="s">
        <v>24</v>
      </c>
      <c r="F453" s="194" t="s">
        <v>24</v>
      </c>
      <c r="G453" s="225" t="s">
        <v>1695</v>
      </c>
      <c r="H453" s="76" t="s">
        <v>619</v>
      </c>
      <c r="I453" s="194" t="s">
        <v>616</v>
      </c>
      <c r="J453" s="78"/>
      <c r="K453" s="79"/>
      <c r="L453" s="72"/>
    </row>
    <row r="454" spans="1:12" s="55" customFormat="1" ht="21.75" customHeight="1" x14ac:dyDescent="0.25">
      <c r="A454" s="60">
        <v>450</v>
      </c>
      <c r="B454" s="65" t="s">
        <v>1715</v>
      </c>
      <c r="C454" s="61" t="s">
        <v>1716</v>
      </c>
      <c r="D454" s="205">
        <v>517</v>
      </c>
      <c r="E454" s="76" t="s">
        <v>24</v>
      </c>
      <c r="F454" s="194" t="s">
        <v>24</v>
      </c>
      <c r="G454" s="225" t="s">
        <v>1695</v>
      </c>
      <c r="H454" s="76" t="s">
        <v>619</v>
      </c>
      <c r="I454" s="194" t="s">
        <v>619</v>
      </c>
      <c r="J454" s="78"/>
      <c r="K454" s="79"/>
      <c r="L454" s="72"/>
    </row>
    <row r="455" spans="1:12" s="55" customFormat="1" ht="21.75" customHeight="1" x14ac:dyDescent="0.25">
      <c r="A455" s="60">
        <v>451</v>
      </c>
      <c r="B455" s="65" t="s">
        <v>1717</v>
      </c>
      <c r="C455" s="61" t="s">
        <v>1718</v>
      </c>
      <c r="D455" s="205">
        <v>518</v>
      </c>
      <c r="E455" s="76" t="s">
        <v>24</v>
      </c>
      <c r="F455" s="194" t="s">
        <v>24</v>
      </c>
      <c r="G455" s="225" t="s">
        <v>1695</v>
      </c>
      <c r="H455" s="76" t="s">
        <v>619</v>
      </c>
      <c r="I455" s="194" t="s">
        <v>619</v>
      </c>
      <c r="J455" s="78"/>
      <c r="K455" s="79"/>
      <c r="L455" s="72"/>
    </row>
    <row r="456" spans="1:12" s="55" customFormat="1" ht="21.75" customHeight="1" x14ac:dyDescent="0.25">
      <c r="A456" s="60">
        <v>452</v>
      </c>
      <c r="B456" s="65" t="s">
        <v>1719</v>
      </c>
      <c r="C456" s="61" t="s">
        <v>1720</v>
      </c>
      <c r="D456" s="205">
        <v>519</v>
      </c>
      <c r="E456" s="76" t="s">
        <v>24</v>
      </c>
      <c r="F456" s="194" t="s">
        <v>24</v>
      </c>
      <c r="G456" s="225" t="s">
        <v>1695</v>
      </c>
      <c r="H456" s="76" t="s">
        <v>624</v>
      </c>
      <c r="I456" s="194" t="s">
        <v>619</v>
      </c>
      <c r="J456" s="78"/>
      <c r="K456" s="79"/>
      <c r="L456" s="72"/>
    </row>
    <row r="457" spans="1:12" s="55" customFormat="1" ht="21.75" customHeight="1" x14ac:dyDescent="0.25">
      <c r="A457" s="60">
        <v>453</v>
      </c>
      <c r="B457" s="65" t="s">
        <v>1721</v>
      </c>
      <c r="C457" s="66" t="s">
        <v>1722</v>
      </c>
      <c r="D457" s="205">
        <v>497</v>
      </c>
      <c r="E457" s="76" t="s">
        <v>24</v>
      </c>
      <c r="F457" s="194" t="s">
        <v>24</v>
      </c>
      <c r="G457" s="225" t="s">
        <v>1723</v>
      </c>
      <c r="H457" s="76" t="s">
        <v>624</v>
      </c>
      <c r="I457" s="194" t="s">
        <v>624</v>
      </c>
      <c r="J457" s="78"/>
      <c r="K457" s="79"/>
      <c r="L457" s="72"/>
    </row>
    <row r="458" spans="1:12" s="55" customFormat="1" ht="21.75" customHeight="1" x14ac:dyDescent="0.25">
      <c r="A458" s="60">
        <v>454</v>
      </c>
      <c r="B458" s="97" t="s">
        <v>1724</v>
      </c>
      <c r="C458" s="91" t="s">
        <v>1725</v>
      </c>
      <c r="D458" s="205">
        <v>539</v>
      </c>
      <c r="E458" s="76" t="s">
        <v>24</v>
      </c>
      <c r="F458" s="194" t="s">
        <v>24</v>
      </c>
      <c r="G458" s="225">
        <v>44706</v>
      </c>
      <c r="H458" s="76" t="s">
        <v>624</v>
      </c>
      <c r="I458" s="194" t="s">
        <v>624</v>
      </c>
      <c r="J458" s="78"/>
      <c r="K458" s="79"/>
      <c r="L458" s="72"/>
    </row>
    <row r="459" spans="1:12" s="55" customFormat="1" ht="21.75" customHeight="1" x14ac:dyDescent="0.25">
      <c r="A459" s="60">
        <v>455</v>
      </c>
      <c r="B459" s="65" t="s">
        <v>1726</v>
      </c>
      <c r="C459" s="66" t="s">
        <v>1727</v>
      </c>
      <c r="D459" s="205">
        <v>558</v>
      </c>
      <c r="E459" s="76" t="s">
        <v>23</v>
      </c>
      <c r="F459" s="194" t="s">
        <v>24</v>
      </c>
      <c r="G459" s="225" t="s">
        <v>1728</v>
      </c>
      <c r="H459" s="76" t="s">
        <v>619</v>
      </c>
      <c r="I459" s="194" t="s">
        <v>624</v>
      </c>
      <c r="J459" s="78"/>
      <c r="K459" s="79"/>
      <c r="L459" s="72"/>
    </row>
    <row r="460" spans="1:12" s="55" customFormat="1" ht="21.75" customHeight="1" x14ac:dyDescent="0.25">
      <c r="A460" s="60">
        <v>456</v>
      </c>
      <c r="B460" s="65" t="s">
        <v>1729</v>
      </c>
      <c r="C460" s="66" t="s">
        <v>1730</v>
      </c>
      <c r="D460" s="205">
        <v>521</v>
      </c>
      <c r="E460" s="76" t="s">
        <v>23</v>
      </c>
      <c r="F460" s="194" t="s">
        <v>23</v>
      </c>
      <c r="G460" s="225" t="s">
        <v>1731</v>
      </c>
      <c r="H460" s="76" t="s">
        <v>619</v>
      </c>
      <c r="I460" s="194" t="s">
        <v>619</v>
      </c>
      <c r="J460" s="78"/>
      <c r="K460" s="79"/>
      <c r="L460" s="72"/>
    </row>
    <row r="461" spans="1:12" s="55" customFormat="1" ht="21.75" customHeight="1" x14ac:dyDescent="0.25">
      <c r="A461" s="60">
        <v>457</v>
      </c>
      <c r="B461" s="65" t="s">
        <v>23</v>
      </c>
      <c r="C461" s="66" t="s">
        <v>1732</v>
      </c>
      <c r="D461" s="205">
        <v>84</v>
      </c>
      <c r="E461" s="76" t="s">
        <v>23</v>
      </c>
      <c r="F461" s="194" t="s">
        <v>23</v>
      </c>
      <c r="G461" s="225" t="s">
        <v>1731</v>
      </c>
      <c r="H461" s="76" t="s">
        <v>619</v>
      </c>
      <c r="I461" s="194" t="s">
        <v>619</v>
      </c>
      <c r="J461" s="78"/>
      <c r="K461" s="79"/>
      <c r="L461" s="72"/>
    </row>
    <row r="462" spans="1:12" s="55" customFormat="1" ht="21.75" customHeight="1" x14ac:dyDescent="0.25">
      <c r="A462" s="60">
        <v>458</v>
      </c>
      <c r="B462" s="65" t="s">
        <v>1733</v>
      </c>
      <c r="C462" s="66" t="s">
        <v>1734</v>
      </c>
      <c r="D462" s="205">
        <v>466</v>
      </c>
      <c r="E462" s="76" t="s">
        <v>23</v>
      </c>
      <c r="F462" s="194" t="s">
        <v>23</v>
      </c>
      <c r="G462" s="225" t="s">
        <v>1731</v>
      </c>
      <c r="H462" s="76" t="s">
        <v>619</v>
      </c>
      <c r="I462" s="194" t="s">
        <v>619</v>
      </c>
      <c r="J462" s="78"/>
      <c r="K462" s="79"/>
      <c r="L462" s="72"/>
    </row>
    <row r="463" spans="1:12" s="55" customFormat="1" ht="21.75" customHeight="1" x14ac:dyDescent="0.25">
      <c r="A463" s="60">
        <v>459</v>
      </c>
      <c r="B463" s="65" t="s">
        <v>532</v>
      </c>
      <c r="C463" s="66" t="s">
        <v>1735</v>
      </c>
      <c r="D463" s="205">
        <v>465</v>
      </c>
      <c r="E463" s="76" t="s">
        <v>23</v>
      </c>
      <c r="F463" s="194" t="s">
        <v>23</v>
      </c>
      <c r="G463" s="225" t="s">
        <v>1731</v>
      </c>
      <c r="H463" s="76" t="s">
        <v>624</v>
      </c>
      <c r="I463" s="194" t="s">
        <v>619</v>
      </c>
      <c r="J463" s="78"/>
      <c r="K463" s="79"/>
      <c r="L463" s="72"/>
    </row>
    <row r="464" spans="1:12" s="55" customFormat="1" ht="21.75" customHeight="1" thickBot="1" x14ac:dyDescent="0.3">
      <c r="A464" s="60">
        <v>460</v>
      </c>
      <c r="B464" s="65" t="s">
        <v>1736</v>
      </c>
      <c r="C464" s="66" t="s">
        <v>1737</v>
      </c>
      <c r="D464" s="205">
        <v>48</v>
      </c>
      <c r="E464" s="76" t="s">
        <v>19</v>
      </c>
      <c r="F464" s="194" t="s">
        <v>23</v>
      </c>
      <c r="G464" s="225">
        <v>44918</v>
      </c>
      <c r="H464" s="76" t="s">
        <v>619</v>
      </c>
      <c r="I464" s="194" t="s">
        <v>624</v>
      </c>
      <c r="J464" s="78"/>
      <c r="K464" s="79"/>
      <c r="L464" s="72"/>
    </row>
    <row r="465" spans="1:12" s="55" customFormat="1" ht="21.75" customHeight="1" thickBot="1" x14ac:dyDescent="0.3">
      <c r="A465" s="60">
        <v>461</v>
      </c>
      <c r="B465" s="148" t="s">
        <v>1738</v>
      </c>
      <c r="C465" s="202" t="s">
        <v>1739</v>
      </c>
      <c r="D465" s="205">
        <v>200</v>
      </c>
      <c r="E465" s="76" t="s">
        <v>19</v>
      </c>
      <c r="F465" s="194" t="s">
        <v>19</v>
      </c>
      <c r="G465" s="225" t="s">
        <v>1343</v>
      </c>
      <c r="H465" s="76" t="s">
        <v>619</v>
      </c>
      <c r="I465" s="194" t="s">
        <v>619</v>
      </c>
      <c r="J465" s="78"/>
      <c r="K465" s="79" t="s">
        <v>1742</v>
      </c>
      <c r="L465" s="72"/>
    </row>
    <row r="466" spans="1:12" s="55" customFormat="1" ht="21.75" customHeight="1" thickBot="1" x14ac:dyDescent="0.3">
      <c r="A466" s="60">
        <v>462</v>
      </c>
      <c r="B466" s="148" t="s">
        <v>1740</v>
      </c>
      <c r="C466" s="203" t="s">
        <v>1741</v>
      </c>
      <c r="D466" s="205">
        <v>64</v>
      </c>
      <c r="E466" s="76" t="s">
        <v>19</v>
      </c>
      <c r="F466" s="194" t="s">
        <v>19</v>
      </c>
      <c r="G466" s="225" t="s">
        <v>1343</v>
      </c>
      <c r="H466" s="76" t="s">
        <v>619</v>
      </c>
      <c r="I466" s="194" t="s">
        <v>619</v>
      </c>
      <c r="J466" s="78"/>
      <c r="K466" s="79"/>
      <c r="L466" s="72"/>
    </row>
    <row r="467" spans="1:12" s="55" customFormat="1" ht="21.75" customHeight="1" thickBot="1" x14ac:dyDescent="0.3">
      <c r="A467" s="60">
        <v>463</v>
      </c>
      <c r="B467" s="148" t="s">
        <v>19</v>
      </c>
      <c r="C467" s="204" t="s">
        <v>1743</v>
      </c>
      <c r="D467" s="205">
        <v>527</v>
      </c>
      <c r="E467" s="76" t="s">
        <v>19</v>
      </c>
      <c r="F467" s="194" t="s">
        <v>19</v>
      </c>
      <c r="G467" s="225" t="s">
        <v>1343</v>
      </c>
      <c r="H467" s="76" t="s">
        <v>619</v>
      </c>
      <c r="I467" s="194" t="s">
        <v>619</v>
      </c>
      <c r="J467" s="78"/>
      <c r="K467" s="79"/>
      <c r="L467" s="72"/>
    </row>
    <row r="468" spans="1:12" s="55" customFormat="1" ht="21.75" customHeight="1" thickBot="1" x14ac:dyDescent="0.3">
      <c r="A468" s="60">
        <v>464</v>
      </c>
      <c r="B468" s="148" t="s">
        <v>538</v>
      </c>
      <c r="C468" s="204" t="s">
        <v>1744</v>
      </c>
      <c r="D468" s="205">
        <v>209</v>
      </c>
      <c r="E468" s="76" t="s">
        <v>19</v>
      </c>
      <c r="F468" s="194" t="s">
        <v>19</v>
      </c>
      <c r="G468" s="225" t="s">
        <v>1343</v>
      </c>
      <c r="H468" s="76" t="s">
        <v>619</v>
      </c>
      <c r="I468" s="194" t="s">
        <v>619</v>
      </c>
      <c r="J468" s="78"/>
      <c r="K468" s="79" t="s">
        <v>1747</v>
      </c>
      <c r="L468" s="72"/>
    </row>
    <row r="469" spans="1:12" s="55" customFormat="1" ht="21.75" customHeight="1" thickBot="1" x14ac:dyDescent="0.3">
      <c r="A469" s="60">
        <v>465</v>
      </c>
      <c r="B469" s="148" t="s">
        <v>1745</v>
      </c>
      <c r="C469" s="204" t="s">
        <v>1746</v>
      </c>
      <c r="D469" s="205">
        <v>254</v>
      </c>
      <c r="E469" s="76" t="s">
        <v>19</v>
      </c>
      <c r="F469" s="194" t="s">
        <v>19</v>
      </c>
      <c r="G469" s="225" t="s">
        <v>1343</v>
      </c>
      <c r="H469" s="76" t="s">
        <v>624</v>
      </c>
      <c r="I469" s="194" t="s">
        <v>619</v>
      </c>
      <c r="J469" s="78"/>
      <c r="K469" s="79"/>
      <c r="L469" s="72"/>
    </row>
    <row r="470" spans="1:12" s="55" customFormat="1" ht="21.75" customHeight="1" x14ac:dyDescent="0.25">
      <c r="A470" s="60">
        <v>466</v>
      </c>
      <c r="B470" s="65" t="s">
        <v>1748</v>
      </c>
      <c r="C470" s="66" t="s">
        <v>1749</v>
      </c>
      <c r="D470" s="205">
        <v>571</v>
      </c>
      <c r="E470" s="65" t="s">
        <v>13</v>
      </c>
      <c r="F470" s="194" t="s">
        <v>19</v>
      </c>
      <c r="G470" s="225">
        <v>44911</v>
      </c>
      <c r="H470" s="76" t="s">
        <v>624</v>
      </c>
      <c r="I470" s="194" t="s">
        <v>624</v>
      </c>
      <c r="J470" s="78"/>
      <c r="K470" s="79"/>
      <c r="L470" s="72"/>
    </row>
    <row r="471" spans="1:12" s="55" customFormat="1" ht="21.75" customHeight="1" x14ac:dyDescent="0.25">
      <c r="A471" s="60">
        <v>467</v>
      </c>
      <c r="B471" s="65" t="s">
        <v>13</v>
      </c>
      <c r="C471" s="66" t="s">
        <v>1750</v>
      </c>
      <c r="D471" s="205">
        <v>525</v>
      </c>
      <c r="E471" s="65" t="s">
        <v>13</v>
      </c>
      <c r="F471" s="65" t="s">
        <v>13</v>
      </c>
      <c r="G471" s="82" t="s">
        <v>1170</v>
      </c>
      <c r="H471" s="76" t="s">
        <v>619</v>
      </c>
      <c r="I471" s="194" t="s">
        <v>624</v>
      </c>
      <c r="J471" s="78"/>
      <c r="K471" s="79"/>
      <c r="L471" s="72"/>
    </row>
    <row r="472" spans="1:12" s="55" customFormat="1" ht="21.75" customHeight="1" x14ac:dyDescent="0.25">
      <c r="A472" s="60">
        <v>468</v>
      </c>
      <c r="B472" s="65" t="s">
        <v>1751</v>
      </c>
      <c r="C472" s="66" t="s">
        <v>1752</v>
      </c>
      <c r="D472" s="205">
        <v>221</v>
      </c>
      <c r="E472" s="65" t="s">
        <v>13</v>
      </c>
      <c r="F472" s="65" t="s">
        <v>13</v>
      </c>
      <c r="G472" s="82" t="s">
        <v>1170</v>
      </c>
      <c r="H472" s="76" t="s">
        <v>619</v>
      </c>
      <c r="I472" s="194" t="s">
        <v>619</v>
      </c>
      <c r="J472" s="78"/>
      <c r="K472" s="79"/>
      <c r="L472" s="72"/>
    </row>
    <row r="473" spans="1:12" s="55" customFormat="1" ht="21.75" customHeight="1" x14ac:dyDescent="0.25">
      <c r="A473" s="60">
        <v>469</v>
      </c>
      <c r="B473" s="65" t="s">
        <v>1753</v>
      </c>
      <c r="C473" s="66" t="s">
        <v>1754</v>
      </c>
      <c r="D473" s="205">
        <v>232</v>
      </c>
      <c r="E473" s="65" t="s">
        <v>13</v>
      </c>
      <c r="F473" s="65" t="s">
        <v>13</v>
      </c>
      <c r="G473" s="82" t="s">
        <v>1170</v>
      </c>
      <c r="H473" s="76" t="s">
        <v>619</v>
      </c>
      <c r="I473" s="194" t="s">
        <v>619</v>
      </c>
      <c r="J473" s="78"/>
      <c r="K473" s="79"/>
      <c r="L473" s="72"/>
    </row>
    <row r="474" spans="1:12" s="55" customFormat="1" ht="21.75" customHeight="1" x14ac:dyDescent="0.25">
      <c r="A474" s="60">
        <v>470</v>
      </c>
      <c r="B474" s="65" t="s">
        <v>1755</v>
      </c>
      <c r="C474" s="66" t="s">
        <v>1756</v>
      </c>
      <c r="D474" s="205">
        <v>526</v>
      </c>
      <c r="E474" s="65" t="s">
        <v>12</v>
      </c>
      <c r="F474" s="65" t="s">
        <v>13</v>
      </c>
      <c r="G474" s="82" t="s">
        <v>1170</v>
      </c>
      <c r="H474" s="76" t="s">
        <v>616</v>
      </c>
      <c r="I474" s="194" t="s">
        <v>619</v>
      </c>
      <c r="J474" s="78"/>
      <c r="K474" s="79"/>
      <c r="L474" s="72"/>
    </row>
    <row r="475" spans="1:12" s="55" customFormat="1" ht="21.75" customHeight="1" x14ac:dyDescent="0.25">
      <c r="A475" s="60">
        <v>471</v>
      </c>
      <c r="B475" s="65" t="s">
        <v>7</v>
      </c>
      <c r="C475" s="66" t="s">
        <v>1757</v>
      </c>
      <c r="D475" s="205">
        <v>471</v>
      </c>
      <c r="E475" s="65" t="s">
        <v>12</v>
      </c>
      <c r="F475" s="65" t="s">
        <v>12</v>
      </c>
      <c r="G475" s="101" t="s">
        <v>1758</v>
      </c>
      <c r="H475" s="76" t="s">
        <v>619</v>
      </c>
      <c r="I475" s="194" t="s">
        <v>616</v>
      </c>
      <c r="J475" s="78"/>
      <c r="K475" s="79"/>
      <c r="L475" s="72"/>
    </row>
    <row r="476" spans="1:12" s="55" customFormat="1" ht="21.75" customHeight="1" x14ac:dyDescent="0.25">
      <c r="A476" s="60">
        <v>472</v>
      </c>
      <c r="B476" s="65" t="s">
        <v>12</v>
      </c>
      <c r="C476" s="66" t="s">
        <v>1759</v>
      </c>
      <c r="D476" s="205">
        <v>456</v>
      </c>
      <c r="E476" s="148" t="s">
        <v>12</v>
      </c>
      <c r="F476" s="65" t="s">
        <v>12</v>
      </c>
      <c r="G476" s="82" t="s">
        <v>1758</v>
      </c>
      <c r="H476" s="76" t="s">
        <v>619</v>
      </c>
      <c r="I476" s="194" t="s">
        <v>619</v>
      </c>
      <c r="J476" s="78"/>
      <c r="K476" s="79"/>
      <c r="L476" s="72"/>
    </row>
    <row r="477" spans="1:12" s="55" customFormat="1" ht="21.75" customHeight="1" x14ac:dyDescent="0.25">
      <c r="A477" s="60">
        <v>473</v>
      </c>
      <c r="B477" s="65" t="s">
        <v>1760</v>
      </c>
      <c r="C477" s="66" t="s">
        <v>1761</v>
      </c>
      <c r="D477" s="205">
        <v>457</v>
      </c>
      <c r="E477" s="65" t="s">
        <v>12</v>
      </c>
      <c r="F477" s="148" t="s">
        <v>12</v>
      </c>
      <c r="G477" s="82" t="s">
        <v>1758</v>
      </c>
      <c r="H477" s="76" t="s">
        <v>619</v>
      </c>
      <c r="I477" s="194" t="s">
        <v>619</v>
      </c>
      <c r="J477" s="78"/>
      <c r="K477" s="79"/>
      <c r="L477" s="72"/>
    </row>
    <row r="478" spans="1:12" s="55" customFormat="1" ht="21.75" customHeight="1" x14ac:dyDescent="0.25">
      <c r="A478" s="60">
        <v>474</v>
      </c>
      <c r="B478" s="65" t="s">
        <v>1762</v>
      </c>
      <c r="C478" s="145" t="s">
        <v>1763</v>
      </c>
      <c r="D478" s="205">
        <v>458</v>
      </c>
      <c r="E478" s="65" t="s">
        <v>12</v>
      </c>
      <c r="F478" s="65" t="s">
        <v>12</v>
      </c>
      <c r="G478" s="82" t="s">
        <v>1758</v>
      </c>
      <c r="H478" s="76" t="s">
        <v>619</v>
      </c>
      <c r="I478" s="194" t="s">
        <v>619</v>
      </c>
      <c r="J478" s="78"/>
      <c r="K478" s="79"/>
      <c r="L478" s="72"/>
    </row>
    <row r="479" spans="1:12" s="55" customFormat="1" ht="21.75" customHeight="1" x14ac:dyDescent="0.25">
      <c r="A479" s="60">
        <v>475</v>
      </c>
      <c r="B479" s="65" t="s">
        <v>1764</v>
      </c>
      <c r="C479" s="66" t="s">
        <v>1765</v>
      </c>
      <c r="D479" s="205">
        <v>468</v>
      </c>
      <c r="E479" s="65" t="s">
        <v>6</v>
      </c>
      <c r="F479" s="65" t="s">
        <v>12</v>
      </c>
      <c r="G479" s="82" t="s">
        <v>1758</v>
      </c>
      <c r="H479" s="76" t="s">
        <v>619</v>
      </c>
      <c r="I479" s="194" t="s">
        <v>619</v>
      </c>
      <c r="J479" s="78"/>
      <c r="K479" s="79"/>
      <c r="L479" s="72"/>
    </row>
    <row r="480" spans="1:12" s="55" customFormat="1" ht="21.75" customHeight="1" x14ac:dyDescent="0.25">
      <c r="A480" s="60">
        <v>476</v>
      </c>
      <c r="B480" s="65" t="s">
        <v>6</v>
      </c>
      <c r="C480" s="66" t="s">
        <v>1766</v>
      </c>
      <c r="D480" s="205">
        <v>528</v>
      </c>
      <c r="E480" s="65" t="s">
        <v>6</v>
      </c>
      <c r="F480" s="65" t="s">
        <v>6</v>
      </c>
      <c r="G480" s="82" t="s">
        <v>1767</v>
      </c>
      <c r="H480" s="76" t="s">
        <v>619</v>
      </c>
      <c r="I480" s="194" t="s">
        <v>619</v>
      </c>
      <c r="J480" s="78"/>
      <c r="K480" s="79"/>
      <c r="L480" s="72"/>
    </row>
    <row r="481" spans="1:12" s="55" customFormat="1" ht="21.75" customHeight="1" x14ac:dyDescent="0.25">
      <c r="A481" s="60">
        <v>477</v>
      </c>
      <c r="B481" s="65" t="s">
        <v>1768</v>
      </c>
      <c r="C481" s="66" t="s">
        <v>1769</v>
      </c>
      <c r="D481" s="205">
        <v>529</v>
      </c>
      <c r="E481" s="65" t="s">
        <v>6</v>
      </c>
      <c r="F481" s="65" t="s">
        <v>6</v>
      </c>
      <c r="G481" s="82" t="s">
        <v>1767</v>
      </c>
      <c r="H481" s="76" t="s">
        <v>619</v>
      </c>
      <c r="I481" s="194" t="s">
        <v>619</v>
      </c>
      <c r="J481" s="78"/>
      <c r="K481" s="79"/>
      <c r="L481" s="72"/>
    </row>
    <row r="482" spans="1:12" s="55" customFormat="1" ht="21.75" customHeight="1" x14ac:dyDescent="0.25">
      <c r="A482" s="60">
        <v>478</v>
      </c>
      <c r="B482" s="65" t="s">
        <v>1770</v>
      </c>
      <c r="C482" s="66" t="s">
        <v>1771</v>
      </c>
      <c r="D482" s="205">
        <v>530</v>
      </c>
      <c r="E482" s="65" t="s">
        <v>6</v>
      </c>
      <c r="F482" s="65" t="s">
        <v>6</v>
      </c>
      <c r="G482" s="82" t="s">
        <v>1767</v>
      </c>
      <c r="H482" s="76" t="s">
        <v>619</v>
      </c>
      <c r="I482" s="194" t="s">
        <v>619</v>
      </c>
      <c r="J482" s="78"/>
      <c r="K482" s="79"/>
      <c r="L482" s="72"/>
    </row>
    <row r="483" spans="1:12" s="55" customFormat="1" ht="21.75" customHeight="1" x14ac:dyDescent="0.25">
      <c r="A483" s="60">
        <v>479</v>
      </c>
      <c r="B483" s="65" t="s">
        <v>1772</v>
      </c>
      <c r="C483" s="66" t="s">
        <v>1773</v>
      </c>
      <c r="D483" s="205">
        <v>531</v>
      </c>
      <c r="E483" s="65" t="s">
        <v>6</v>
      </c>
      <c r="F483" s="65" t="s">
        <v>6</v>
      </c>
      <c r="G483" s="82" t="s">
        <v>1767</v>
      </c>
      <c r="H483" s="76" t="s">
        <v>616</v>
      </c>
      <c r="I483" s="194" t="s">
        <v>619</v>
      </c>
      <c r="J483" s="78"/>
      <c r="K483" s="79"/>
      <c r="L483" s="72"/>
    </row>
    <row r="484" spans="1:12" s="55" customFormat="1" ht="21.75" customHeight="1" x14ac:dyDescent="0.25">
      <c r="A484" s="60">
        <v>480</v>
      </c>
      <c r="B484" s="65" t="s">
        <v>220</v>
      </c>
      <c r="C484" s="66" t="s">
        <v>1774</v>
      </c>
      <c r="D484" s="205">
        <v>71</v>
      </c>
      <c r="E484" s="65" t="s">
        <v>6</v>
      </c>
      <c r="F484" s="65" t="s">
        <v>6</v>
      </c>
      <c r="G484" s="82" t="s">
        <v>1767</v>
      </c>
      <c r="H484" s="76" t="s">
        <v>624</v>
      </c>
      <c r="I484" s="194" t="s">
        <v>616</v>
      </c>
      <c r="J484" s="78"/>
      <c r="K484" s="79"/>
      <c r="L484" s="72"/>
    </row>
    <row r="485" spans="1:12" s="55" customFormat="1" ht="21.75" customHeight="1" x14ac:dyDescent="0.25">
      <c r="A485" s="60">
        <v>481</v>
      </c>
      <c r="B485" s="65" t="s">
        <v>1775</v>
      </c>
      <c r="C485" s="66" t="s">
        <v>1776</v>
      </c>
      <c r="D485" s="205">
        <v>446</v>
      </c>
      <c r="E485" s="65" t="s">
        <v>2</v>
      </c>
      <c r="F485" s="65" t="s">
        <v>6</v>
      </c>
      <c r="G485" s="82" t="s">
        <v>1777</v>
      </c>
      <c r="H485" s="76" t="s">
        <v>1658</v>
      </c>
      <c r="I485" s="194" t="s">
        <v>624</v>
      </c>
      <c r="J485" s="78"/>
      <c r="K485" s="79"/>
      <c r="L485" s="72"/>
    </row>
    <row r="486" spans="1:12" s="55" customFormat="1" ht="21.75" customHeight="1" x14ac:dyDescent="0.25">
      <c r="A486" s="60">
        <v>482</v>
      </c>
      <c r="B486" s="65" t="s">
        <v>2</v>
      </c>
      <c r="C486" s="66" t="s">
        <v>1778</v>
      </c>
      <c r="D486" s="205">
        <v>452</v>
      </c>
      <c r="E486" s="65" t="s">
        <v>2</v>
      </c>
      <c r="F486" s="65" t="s">
        <v>2</v>
      </c>
      <c r="G486" s="82" t="s">
        <v>623</v>
      </c>
      <c r="H486" s="76" t="s">
        <v>619</v>
      </c>
      <c r="I486" s="194" t="s">
        <v>1658</v>
      </c>
      <c r="J486" s="78"/>
      <c r="K486" s="79"/>
      <c r="L486" s="72"/>
    </row>
    <row r="487" spans="1:12" s="55" customFormat="1" ht="21.75" customHeight="1" x14ac:dyDescent="0.25">
      <c r="A487" s="60">
        <v>483</v>
      </c>
      <c r="B487" s="65" t="s">
        <v>1779</v>
      </c>
      <c r="C487" s="66" t="s">
        <v>1780</v>
      </c>
      <c r="D487" s="205">
        <v>405</v>
      </c>
      <c r="E487" s="65" t="s">
        <v>2</v>
      </c>
      <c r="F487" s="65" t="s">
        <v>2</v>
      </c>
      <c r="G487" s="82" t="s">
        <v>623</v>
      </c>
      <c r="H487" s="76" t="s">
        <v>619</v>
      </c>
      <c r="I487" s="194" t="s">
        <v>619</v>
      </c>
      <c r="J487" s="78"/>
      <c r="K487" s="79"/>
      <c r="L487" s="72"/>
    </row>
    <row r="488" spans="1:12" s="55" customFormat="1" ht="21.75" customHeight="1" x14ac:dyDescent="0.25">
      <c r="A488" s="60">
        <v>484</v>
      </c>
      <c r="B488" s="65" t="s">
        <v>1781</v>
      </c>
      <c r="C488" s="66" t="s">
        <v>1782</v>
      </c>
      <c r="D488" s="205">
        <v>534</v>
      </c>
      <c r="E488" s="65" t="s">
        <v>2</v>
      </c>
      <c r="F488" s="65" t="s">
        <v>2</v>
      </c>
      <c r="G488" s="82" t="s">
        <v>623</v>
      </c>
      <c r="H488" s="76" t="s">
        <v>619</v>
      </c>
      <c r="I488" s="194" t="s">
        <v>619</v>
      </c>
      <c r="J488" s="78"/>
      <c r="K488" s="79" t="s">
        <v>1785</v>
      </c>
      <c r="L488" s="72"/>
    </row>
    <row r="489" spans="1:12" s="55" customFormat="1" ht="21.75" customHeight="1" x14ac:dyDescent="0.25">
      <c r="A489" s="60">
        <v>485</v>
      </c>
      <c r="B489" s="65" t="s">
        <v>1783</v>
      </c>
      <c r="C489" s="66" t="s">
        <v>1784</v>
      </c>
      <c r="D489" s="205">
        <v>535</v>
      </c>
      <c r="E489" s="65" t="s">
        <v>2</v>
      </c>
      <c r="F489" s="65" t="s">
        <v>2</v>
      </c>
      <c r="G489" s="82" t="s">
        <v>623</v>
      </c>
      <c r="H489" s="76" t="s">
        <v>619</v>
      </c>
      <c r="I489" s="194" t="s">
        <v>619</v>
      </c>
      <c r="J489" s="78"/>
      <c r="K489" s="79"/>
      <c r="L489" s="72"/>
    </row>
    <row r="490" spans="1:12" s="55" customFormat="1" ht="21.75" customHeight="1" x14ac:dyDescent="0.25">
      <c r="A490" s="60">
        <v>486</v>
      </c>
      <c r="B490" s="65" t="s">
        <v>1786</v>
      </c>
      <c r="C490" s="66" t="s">
        <v>1787</v>
      </c>
      <c r="D490" s="205">
        <v>536</v>
      </c>
      <c r="E490" s="65" t="s">
        <v>2</v>
      </c>
      <c r="F490" s="65" t="s">
        <v>2</v>
      </c>
      <c r="G490" s="82" t="s">
        <v>623</v>
      </c>
      <c r="H490" s="104" t="s">
        <v>624</v>
      </c>
      <c r="I490" s="194" t="s">
        <v>619</v>
      </c>
      <c r="J490" s="78"/>
      <c r="K490" s="79"/>
      <c r="L490" s="72"/>
    </row>
    <row r="491" spans="1:12" s="55" customFormat="1" ht="21.75" customHeight="1" x14ac:dyDescent="0.25">
      <c r="A491" s="60">
        <v>487</v>
      </c>
      <c r="B491" s="65" t="s">
        <v>429</v>
      </c>
      <c r="C491" s="66" t="s">
        <v>1788</v>
      </c>
      <c r="D491" s="205">
        <v>120</v>
      </c>
      <c r="E491" s="65" t="s">
        <v>2</v>
      </c>
      <c r="F491" s="65" t="s">
        <v>2</v>
      </c>
      <c r="G491" s="228">
        <v>44803</v>
      </c>
      <c r="H491" s="76" t="s">
        <v>624</v>
      </c>
      <c r="I491" s="245" t="s">
        <v>624</v>
      </c>
      <c r="J491" s="78"/>
      <c r="K491" s="79"/>
      <c r="L491" s="72"/>
    </row>
    <row r="492" spans="1:12" ht="18.75" x14ac:dyDescent="0.3">
      <c r="A492" s="149"/>
      <c r="B492" s="157" t="s">
        <v>1789</v>
      </c>
      <c r="C492" s="199" t="s">
        <v>1790</v>
      </c>
      <c r="D492" s="205">
        <v>195</v>
      </c>
      <c r="F492" s="65" t="s">
        <v>2</v>
      </c>
      <c r="G492" s="228" t="s">
        <v>981</v>
      </c>
      <c r="I492" s="194" t="s">
        <v>624</v>
      </c>
    </row>
  </sheetData>
  <autoFilter ref="A3:L492"/>
  <mergeCells count="12">
    <mergeCell ref="J3:J4"/>
    <mergeCell ref="K3:K4"/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95" right="0.5" top="0.5" bottom="0.5" header="0" footer="0.05"/>
  <pageSetup paperSize="9" scale="3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DSTCHNCC</vt:lpstr>
      <vt:lpstr>CCV đang hành nghề</vt:lpstr>
      <vt:lpstr>'CCV đang hành nghề'!Print_Titles</vt:lpstr>
      <vt:lpstr>DSTCHNCC!Print_Titles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Ngoc Son</dc:creator>
  <cp:lastModifiedBy>ntqtrang</cp:lastModifiedBy>
  <cp:lastPrinted>2022-10-26T02:53:42Z</cp:lastPrinted>
  <dcterms:created xsi:type="dcterms:W3CDTF">2022-05-24T07:39:34Z</dcterms:created>
  <dcterms:modified xsi:type="dcterms:W3CDTF">2023-04-17T07:20:30Z</dcterms:modified>
</cp:coreProperties>
</file>